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'Прайс-лист'!$H$10:$H$21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<sst xmlns="http://schemas.openxmlformats.org/spreadsheetml/2006/main" uniqueCount="64">
  <si>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</si>
  <si>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</si>
  <si>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</si>
  <si>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</si>
  <si>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17:12:21</t>
  </si>
  <si>
    <t>Математика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</si>
  <si>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</si>
  <si>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</si>
  <si>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</si>
  <si>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</si>
  <si>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</si>
  <si>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</si>
  <si>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</si>
  <si>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</si>
  <si>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</si>
  <si>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014159</t>
  </si>
  <si>
    <t>Конструктор геометрических фигур</t>
  </si>
  <si>
    <t>https://labbox.ru/product/konstruktor-geometricheskih-figur/</t>
  </si>
  <si>
    <t>0.47 кг</t>
  </si>
  <si>
    <t>163459</t>
  </si>
  <si>
    <t>Набор вертикальных счет</t>
  </si>
  <si>
    <t>https://labbox.ru/product/nabor-vertikalnyh-schet/</t>
  </si>
  <si>
    <t>1.31 кг</t>
  </si>
  <si>
    <t>GT3399</t>
  </si>
  <si>
    <t>Математический конструктор для начальной школы</t>
  </si>
  <si>
    <t>https://labbox.ru/product/matematicheskij-konstruktor-dlya-nachalnoj-shkoly/</t>
  </si>
  <si>
    <t>1.12 кг</t>
  </si>
  <si>
    <t>LER0921</t>
  </si>
  <si>
    <t>Набор разверток стереометрических фигур</t>
  </si>
  <si>
    <t>https://labbox.ru/product/nabor-razvertok-stereometricheskih-figur/</t>
  </si>
  <si>
    <t>1.07 кг</t>
  </si>
  <si>
    <t>LER1331</t>
  </si>
  <si>
    <t>Математический квадрат</t>
  </si>
  <si>
    <t>https://labbox.ru/product/matematicheskij-kvadrat/</t>
  </si>
  <si>
    <t>1.14 кг</t>
  </si>
  <si>
    <t>LER2049</t>
  </si>
  <si>
    <t>Цифры-грузы</t>
  </si>
  <si>
    <t>https://labbox.ru/product/cifry-gruzy/</t>
  </si>
  <si>
    <t>0.5 кг</t>
  </si>
  <si>
    <t>LER2509</t>
  </si>
  <si>
    <t>Дидактическое пособие по математике «Изучаем дроби»</t>
  </si>
  <si>
    <t>https://labbox.ru/product/didakticheskoe-posobie-po-matematike-izuchaem-drobi/</t>
  </si>
  <si>
    <t>0.27 кг</t>
  </si>
  <si>
    <t>LER6358</t>
  </si>
  <si>
    <t>Набор счетного материала</t>
  </si>
  <si>
    <t>https://labbox.ru/product/nabor-schetnogo-materiala/</t>
  </si>
  <si>
    <t>4 кг</t>
  </si>
  <si>
    <t>LER6366</t>
  </si>
  <si>
    <t>Набор счетного материала для магнитной доски</t>
  </si>
  <si>
    <t>https://labbox.ru/product/nabor-schetnogo-materiala-dlya-magnitnoj-doski/</t>
  </si>
  <si>
    <t>1 кг</t>
  </si>
  <si>
    <t>LER7545</t>
  </si>
  <si>
    <t>Алгебраические весы</t>
  </si>
  <si>
    <t>https://labbox.ru/product/algebraicheskie-vesy/</t>
  </si>
  <si>
    <t>1.26 кг</t>
  </si>
  <si>
    <t>MGE 111R-1</t>
  </si>
  <si>
    <t>Набор для изучения понятия объема</t>
  </si>
  <si>
    <t>https://labbox.ru/product/nabor-dlya-izucheniya-ponyatiya-obema/</t>
  </si>
  <si>
    <t>1.23 кг</t>
  </si>
  <si>
    <t>MGE 152R-1</t>
  </si>
  <si>
    <t>Конструктор для сборки каркасных моделей стереометрических фигур</t>
  </si>
  <si>
    <t>https://labbox.ru/product/konstruktor-dlya-sborki-karkasnyh-modelej-stereometricheskih/</t>
  </si>
  <si>
    <t>0.3 кг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</si>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</sst>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1"/>
      <i val="0"/>
      <strike val="0"/>
      <u val="none"/>
      <sz val="10"/>
      <color rgb="FFAAAAAA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49" fillId="4" borderId="1" applyFont="1" applyNumberFormat="1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true" shrinkToFit="false"/>
    </xf>
    <xf xfId="0" fontId="3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4" numFmtId="164" fillId="4" borderId="1" applyFont="1" applyNumberFormat="1" applyFill="1" applyBorder="1" applyAlignment="1">
      <alignment horizontal="general" vertical="center" textRotation="0" wrapText="fals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konstruktor-geometricheskih-figur/" TargetMode="External"/><Relationship Id="rId_hyperlink_3" Type="http://schemas.openxmlformats.org/officeDocument/2006/relationships/hyperlink" Target="https://labbox.ru/product/nabor-vertikalnyh-schet/" TargetMode="External"/><Relationship Id="rId_hyperlink_4" Type="http://schemas.openxmlformats.org/officeDocument/2006/relationships/hyperlink" Target="https://labbox.ru/product/matematicheskij-konstruktor-dlya-nachalnoj-shkoly/" TargetMode="External"/><Relationship Id="rId_hyperlink_5" Type="http://schemas.openxmlformats.org/officeDocument/2006/relationships/hyperlink" Target="https://labbox.ru/product/nabor-razvertok-stereometricheskih-figur/" TargetMode="External"/><Relationship Id="rId_hyperlink_6" Type="http://schemas.openxmlformats.org/officeDocument/2006/relationships/hyperlink" Target="https://labbox.ru/product/matematicheskij-kvadrat/" TargetMode="External"/><Relationship Id="rId_hyperlink_7" Type="http://schemas.openxmlformats.org/officeDocument/2006/relationships/hyperlink" Target="https://labbox.ru/product/cifry-gruzy/" TargetMode="External"/><Relationship Id="rId_hyperlink_8" Type="http://schemas.openxmlformats.org/officeDocument/2006/relationships/hyperlink" Target="https://labbox.ru/product/didakticheskoe-posobie-po-matematike-izuchaem-drobi/" TargetMode="External"/><Relationship Id="rId_hyperlink_9" Type="http://schemas.openxmlformats.org/officeDocument/2006/relationships/hyperlink" Target="https://labbox.ru/product/nabor-schetnogo-materiala/" TargetMode="External"/><Relationship Id="rId_hyperlink_10" Type="http://schemas.openxmlformats.org/officeDocument/2006/relationships/hyperlink" Target="https://labbox.ru/product/nabor-schetnogo-materiala-dlya-magnitnoj-doski/" TargetMode="External"/><Relationship Id="rId_hyperlink_11" Type="http://schemas.openxmlformats.org/officeDocument/2006/relationships/hyperlink" Target="https://labbox.ru/product/algebraicheskie-vesy/" TargetMode="External"/><Relationship Id="rId_hyperlink_12" Type="http://schemas.openxmlformats.org/officeDocument/2006/relationships/hyperlink" Target="https://labbox.ru/product/nabor-dlya-izucheniya-ponyatiya-obema/" TargetMode="External"/><Relationship Id="rId_hyperlink_13" Type="http://schemas.openxmlformats.org/officeDocument/2006/relationships/hyperlink" Target="https://labbox.ru/product/konstruktor-dlya-sborki-karkasnyh-modelej-stereometricheski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63</v>
      </c>
      <c r="I8" s="27">
        <f>SUM(I9:I22)</f>
        <v>0</v>
      </c>
    </row>
    <row r="9" spans="1:9">
      <c r="A9" s="24" t="s">
        <v>5</v>
      </c>
      <c r="B9" s="2"/>
      <c r="C9" s="2"/>
      <c r="D9" s="2"/>
      <c r="E9" s="22"/>
      <c r="F9" s="18"/>
      <c r="G9" s="2"/>
      <c r="H9" s="22"/>
      <c r="I9" s="18"/>
    </row>
    <row r="10" spans="1:9">
      <c r="A10" s="3" t="s">
        <v>6</v>
      </c>
      <c r="B10" s="4" t="s">
        <v>7</v>
      </c>
      <c r="C10" s="5" t="s">
        <v>8</v>
      </c>
      <c r="D10" s="5" t="s">
        <v>9</v>
      </c>
      <c r="E10" s="6" t="s">
        <v>10</v>
      </c>
      <c r="F10" s="23" t="s">
        <v>11</v>
      </c>
      <c r="G10" s="5" t="s">
        <v>12</v>
      </c>
      <c r="H10" s="5" t="s">
        <v>13</v>
      </c>
      <c r="I10" s="19" t="s">
        <v>14</v>
      </c>
    </row>
    <row r="11" spans="1:9">
      <c r="A11" s="25">
        <v>1</v>
      </c>
      <c r="B11" s="9" t="s">
        <v>15</v>
      </c>
      <c r="C11" s="10" t="s">
        <v>16</v>
      </c>
      <c r="D11" s="10" t="s">
        <v>17</v>
      </c>
      <c r="E11" s="8">
        <v>0.0</v>
      </c>
      <c r="F11" s="11">
        <v>9774.0</v>
      </c>
      <c r="G11" s="11" t="s">
        <v>18</v>
      </c>
      <c r="H11" s="12">
        <v>0</v>
      </c>
      <c r="I11" s="20">
        <f>F11*H11</f>
        <v>0</v>
      </c>
    </row>
    <row r="12" spans="1:9">
      <c r="A12" s="26">
        <v>2</v>
      </c>
      <c r="B12" s="14" t="s">
        <v>19</v>
      </c>
      <c r="C12" s="15" t="s">
        <v>20</v>
      </c>
      <c r="D12" s="15" t="s">
        <v>21</v>
      </c>
      <c r="E12" s="13">
        <v>7.0</v>
      </c>
      <c r="F12" s="16">
        <v>6877.0</v>
      </c>
      <c r="G12" s="16" t="s">
        <v>22</v>
      </c>
      <c r="H12" s="17">
        <v>0</v>
      </c>
      <c r="I12" s="21">
        <f>F12*H12</f>
        <v>0</v>
      </c>
    </row>
    <row r="13" spans="1:9">
      <c r="A13" s="26">
        <v>3</v>
      </c>
      <c r="B13" s="14" t="s">
        <v>23</v>
      </c>
      <c r="C13" s="15" t="s">
        <v>24</v>
      </c>
      <c r="D13" s="15" t="s">
        <v>25</v>
      </c>
      <c r="E13" s="13">
        <v>86.0</v>
      </c>
      <c r="F13" s="16">
        <v>1733.0</v>
      </c>
      <c r="G13" s="16" t="s">
        <v>26</v>
      </c>
      <c r="H13" s="17">
        <v>0</v>
      </c>
      <c r="I13" s="21">
        <f>F13*H13</f>
        <v>0</v>
      </c>
    </row>
    <row r="14" spans="1:9">
      <c r="A14" s="26">
        <v>4</v>
      </c>
      <c r="B14" s="14" t="s">
        <v>27</v>
      </c>
      <c r="C14" s="15" t="s">
        <v>28</v>
      </c>
      <c r="D14" s="15" t="s">
        <v>29</v>
      </c>
      <c r="E14" s="13">
        <v>15.0</v>
      </c>
      <c r="F14" s="16">
        <v>9198.0</v>
      </c>
      <c r="G14" s="16" t="s">
        <v>30</v>
      </c>
      <c r="H14" s="17">
        <v>0</v>
      </c>
      <c r="I14" s="21">
        <f>F14*H14</f>
        <v>0</v>
      </c>
    </row>
    <row r="15" spans="1:9">
      <c r="A15" s="26">
        <v>5</v>
      </c>
      <c r="B15" s="14" t="s">
        <v>31</v>
      </c>
      <c r="C15" s="15" t="s">
        <v>32</v>
      </c>
      <c r="D15" s="15" t="s">
        <v>33</v>
      </c>
      <c r="E15" s="13">
        <v>25.0</v>
      </c>
      <c r="F15" s="16">
        <v>3143.0</v>
      </c>
      <c r="G15" s="16" t="s">
        <v>34</v>
      </c>
      <c r="H15" s="17">
        <v>0</v>
      </c>
      <c r="I15" s="21">
        <f>F15*H15</f>
        <v>0</v>
      </c>
    </row>
    <row r="16" spans="1:9">
      <c r="A16" s="26">
        <v>6</v>
      </c>
      <c r="B16" s="14" t="s">
        <v>35</v>
      </c>
      <c r="C16" s="15" t="s">
        <v>36</v>
      </c>
      <c r="D16" s="15" t="s">
        <v>37</v>
      </c>
      <c r="E16" s="13">
        <v>128.0</v>
      </c>
      <c r="F16" s="16">
        <v>2201.0</v>
      </c>
      <c r="G16" s="16" t="s">
        <v>38</v>
      </c>
      <c r="H16" s="17">
        <v>0</v>
      </c>
      <c r="I16" s="21">
        <f>F16*H16</f>
        <v>0</v>
      </c>
    </row>
    <row r="17" spans="1:9">
      <c r="A17" s="26">
        <v>7</v>
      </c>
      <c r="B17" s="14" t="s">
        <v>39</v>
      </c>
      <c r="C17" s="15" t="s">
        <v>40</v>
      </c>
      <c r="D17" s="15" t="s">
        <v>41</v>
      </c>
      <c r="E17" s="13">
        <v>62.0</v>
      </c>
      <c r="F17" s="16">
        <v>1718.0</v>
      </c>
      <c r="G17" s="16" t="s">
        <v>42</v>
      </c>
      <c r="H17" s="17">
        <v>0</v>
      </c>
      <c r="I17" s="21">
        <f>F17*H17</f>
        <v>0</v>
      </c>
    </row>
    <row r="18" spans="1:9">
      <c r="A18" s="26">
        <v>8</v>
      </c>
      <c r="B18" s="14" t="s">
        <v>43</v>
      </c>
      <c r="C18" s="15" t="s">
        <v>44</v>
      </c>
      <c r="D18" s="15" t="s">
        <v>45</v>
      </c>
      <c r="E18" s="13">
        <v>2.0</v>
      </c>
      <c r="F18" s="16">
        <v>16846.0</v>
      </c>
      <c r="G18" s="16" t="s">
        <v>46</v>
      </c>
      <c r="H18" s="17">
        <v>0</v>
      </c>
      <c r="I18" s="21">
        <f>F18*H18</f>
        <v>0</v>
      </c>
    </row>
    <row r="19" spans="1:9">
      <c r="A19" s="26">
        <v>9</v>
      </c>
      <c r="B19" s="14" t="s">
        <v>47</v>
      </c>
      <c r="C19" s="15" t="s">
        <v>48</v>
      </c>
      <c r="D19" s="15" t="s">
        <v>49</v>
      </c>
      <c r="E19" s="13">
        <v>15.0</v>
      </c>
      <c r="F19" s="16">
        <v>4809.0</v>
      </c>
      <c r="G19" s="16" t="s">
        <v>50</v>
      </c>
      <c r="H19" s="17">
        <v>0</v>
      </c>
      <c r="I19" s="21">
        <f>F19*H19</f>
        <v>0</v>
      </c>
    </row>
    <row r="20" spans="1:9">
      <c r="A20" s="26">
        <v>10</v>
      </c>
      <c r="B20" s="14" t="s">
        <v>51</v>
      </c>
      <c r="C20" s="15" t="s">
        <v>52</v>
      </c>
      <c r="D20" s="15" t="s">
        <v>53</v>
      </c>
      <c r="E20" s="13">
        <v>19.0</v>
      </c>
      <c r="F20" s="16">
        <v>4954.0</v>
      </c>
      <c r="G20" s="16" t="s">
        <v>54</v>
      </c>
      <c r="H20" s="17">
        <v>0</v>
      </c>
      <c r="I20" s="21">
        <f>F20*H20</f>
        <v>0</v>
      </c>
    </row>
    <row r="21" spans="1:9">
      <c r="A21" s="26">
        <v>11</v>
      </c>
      <c r="B21" s="14" t="s">
        <v>55</v>
      </c>
      <c r="C21" s="15" t="s">
        <v>56</v>
      </c>
      <c r="D21" s="15" t="s">
        <v>57</v>
      </c>
      <c r="E21" s="13">
        <v>1.0</v>
      </c>
      <c r="F21" s="16">
        <v>8691.0</v>
      </c>
      <c r="G21" s="16" t="s">
        <v>58</v>
      </c>
      <c r="H21" s="17">
        <v>0</v>
      </c>
      <c r="I21" s="21">
        <f>F21*H21</f>
        <v>0</v>
      </c>
    </row>
    <row r="22" spans="1:9">
      <c r="A22" s="25">
        <v>12</v>
      </c>
      <c r="B22" s="9" t="s">
        <v>59</v>
      </c>
      <c r="C22" s="10" t="s">
        <v>60</v>
      </c>
      <c r="D22" s="10" t="s">
        <v>61</v>
      </c>
      <c r="E22" s="8">
        <v>0.0</v>
      </c>
      <c r="F22" s="11">
        <v>6241.0</v>
      </c>
      <c r="G22" s="11" t="s">
        <v>62</v>
      </c>
      <c r="H22" s="12">
        <v>0</v>
      </c>
      <c r="I22" s="20">
        <f>F22*H22</f>
        <v>0</v>
      </c>
    </row>
    <row r="23" spans="1:9">
      <c r="G23" s="7" t="s">
        <v>63</v>
      </c>
      <c r="H23" s="27">
        <f>SUM(H9:H22)</f>
        <v>0</v>
      </c>
      <c r="I23" s="27">
        <f>SUM(I9:I22)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0:H21"/>
  <mergeCells>
    <mergeCell ref="B1:F1"/>
    <mergeCell ref="A4:F4"/>
    <mergeCell ref="A5:F5"/>
    <mergeCell ref="A9:I9"/>
  </mergeCells>
  <hyperlinks>
    <hyperlink ref="B2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2026-06-21T17:12:21+03:00</dcterms:created>
  <dcterms:modified xsi:type="dcterms:W3CDTF">2026-06-21T17:12:21+03:00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