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<sst xmlns="http://schemas.openxmlformats.org/spreadsheetml/2006/main" uniqueCount="319">
  <si>
    <t>Прайс-лист магазина учебных приборов LABBOX</t>
  </si>
  <si>
    <t>https://labbox.ru/</t>
  </si>
  <si>
    <t>Приведены розничные цены с НДС 20%.</t>
  </si>
  <si>
    <t>Указано реальное количество товара на складе.</t>
  </si>
  <si>
    <t>Актуальность прайса на: 2024-03-29 16:20:45</t>
  </si>
  <si>
    <t>Профтех</t>
  </si>
  <si>
    <t>Целевая подготовка студентов</t>
  </si>
  <si>
    <t>№</t>
  </si>
  <si>
    <t>Артикул</t>
  </si>
  <si>
    <t>Наименование</t>
  </si>
  <si>
    <t>Ссылка</t>
  </si>
  <si>
    <t>На складе</t>
  </si>
  <si>
    <t>Цена (руб.)</t>
  </si>
  <si>
    <t>Вес</t>
  </si>
  <si>
    <t>Заказ</t>
  </si>
  <si>
    <t>Сумма</t>
  </si>
  <si>
    <t>ЦП-003</t>
  </si>
  <si>
    <t>Набор по электронике</t>
  </si>
  <si>
    <t>https://labbox.ru/product/nabor-po-elektronike/</t>
  </si>
  <si>
    <t>ЦП-1203В</t>
  </si>
  <si>
    <t>Источник питания регулируемый аккумуляторный</t>
  </si>
  <si>
    <t>https://labbox.ru/product/istochnik-pitaniya-reguliruemyy-akkumulyatornyy/</t>
  </si>
  <si>
    <t>0.8 кг</t>
  </si>
  <si>
    <t>ЦП-15221</t>
  </si>
  <si>
    <t>Набор «Электромотор и генератор»</t>
  </si>
  <si>
    <t>https://labbox.ru/product/nabor-elektromotor-i-generator/</t>
  </si>
  <si>
    <t>ЦП-25108</t>
  </si>
  <si>
    <t>Рабочее место студента  «Атомные спектры двухэлектронных систем: He, Hg»</t>
  </si>
  <si>
    <t>https://labbox.ru/product/rabochee-mesto-studenta-atomnye-spektry-dvukhelektronnykh-sistem-he-hg/</t>
  </si>
  <si>
    <t>ЦП-2702</t>
  </si>
  <si>
    <t>Паяльная станция</t>
  </si>
  <si>
    <t>https://labbox.ru/product/payalnaya-stantsiya/</t>
  </si>
  <si>
    <t>ЦП-4111</t>
  </si>
  <si>
    <t>Микроконтроллерная платформа</t>
  </si>
  <si>
    <t>https://labbox.ru/product/mikrokontrollernaya-platforma/</t>
  </si>
  <si>
    <t>ЦП-4120</t>
  </si>
  <si>
    <t>Ресурсный набор по микроэлектронике</t>
  </si>
  <si>
    <t>https://labbox.ru/product/resursnyy-nabor-po-mikroelektronike/</t>
  </si>
  <si>
    <t>ЦП-50172</t>
  </si>
  <si>
    <t>Комплект для изучения трансформатора</t>
  </si>
  <si>
    <t>https://labbox.ru/product/komplekt-dlya-izucheniya-transformatora/</t>
  </si>
  <si>
    <t>ЦП-6211</t>
  </si>
  <si>
    <t>Рабочее место студента  «Серия Бальмера. Определение постоянной Ридберга»</t>
  </si>
  <si>
    <t>https://labbox.ru/product/rabochee-mesto-studenta-seriya-balmera-opredelenie-postoyannoy-ridberga/</t>
  </si>
  <si>
    <t>ЦП-6338</t>
  </si>
  <si>
    <t>Конструктор логических схем</t>
  </si>
  <si>
    <t>https://labbox.ru/product/konstruktor-logicheskikh-skhem/</t>
  </si>
  <si>
    <t>ЦП-711</t>
  </si>
  <si>
    <t>Прибор для изучения динамики вращательного движения</t>
  </si>
  <si>
    <t>https://labbox.ru/product/pribor-dlya-izucheniya-dinamiki-vrashchatelnogo-dvizheniya/</t>
  </si>
  <si>
    <t>ЦП-751</t>
  </si>
  <si>
    <t>Модульный конструктор робота</t>
  </si>
  <si>
    <t>https://labbox.ru/product/modulnyy-konstruktor-robota/</t>
  </si>
  <si>
    <t>ЦП-786</t>
  </si>
  <si>
    <t>Прибор для изучения деформации при растяжении</t>
  </si>
  <si>
    <t>https://labbox.ru/product/pribor-dlya-izucheniya-deformatsii-pri-rastyazhenii/</t>
  </si>
  <si>
    <t>ЦП-858</t>
  </si>
  <si>
    <t>Стенд для изучения движения тела в 2 мерной системе координат</t>
  </si>
  <si>
    <t>https://labbox.ru/product/stend-dlya-izucheniya-dvizheniya-tela-v-2-mernoy-sisteme-koordinat/</t>
  </si>
  <si>
    <t>Электротехника и промэлектроника</t>
  </si>
  <si>
    <t>EМ-3000</t>
  </si>
  <si>
    <t>ЕМ-3000 Стенд "Электрические  машины и приводы" (станд. комплектация)</t>
  </si>
  <si>
    <t>https://labbox.ru/product/em-3000-stend-ehlektricheskie-mashiny-i-privody-stand-komple/</t>
  </si>
  <si>
    <t>400 кг</t>
  </si>
  <si>
    <t>KL-280</t>
  </si>
  <si>
    <t>KL-280 Рабочее место студента для сборки силовых цепей и схем низковольтного управления</t>
  </si>
  <si>
    <t>https://labbox.ru/product/kl-280-rabochee-mesto-studenta-dlya-sborki-silovyh-cepej-i-s/</t>
  </si>
  <si>
    <t>55 кг</t>
  </si>
  <si>
    <t>KL-500</t>
  </si>
  <si>
    <t>KL-500 Стенд "Силовая и промышленная электроника"</t>
  </si>
  <si>
    <t>https://labbox.ru/product/kl-500-stend-silovaya-i-promyshlennaya-ehlektronika/</t>
  </si>
  <si>
    <t>89 кг</t>
  </si>
  <si>
    <t>PE-5000</t>
  </si>
  <si>
    <t>PE-5000 Стенд для изучения силовой электроники (станд. компл.)</t>
  </si>
  <si>
    <t>https://labbox.ru/product/pe-5000-stend-dlya-izucheniya-silovoj-ehlektroniki-stand-kom/</t>
  </si>
  <si>
    <t>300 кг</t>
  </si>
  <si>
    <t>Действующие модели электрических машин с вырезом корпуса</t>
  </si>
  <si>
    <t>EM-3340-3B</t>
  </si>
  <si>
    <t>ЕМ-3340-3B Общий трансформатор системы</t>
  </si>
  <si>
    <t>https://labbox.ru/product/em-3340-3b-obshchij-transformator-sistemy/</t>
  </si>
  <si>
    <t>20 кг</t>
  </si>
  <si>
    <t>EM-3350-1A</t>
  </si>
  <si>
    <t>EM-3350-1A Электродвигатель постоянного тока с постоянным магнитом</t>
  </si>
  <si>
    <t>https://labbox.ru/product/em-3350-1a-ehlektrodvigatel-postoyannogo-toka-s-postoyannym/</t>
  </si>
  <si>
    <t>58 кг</t>
  </si>
  <si>
    <t>EM-3350-1D</t>
  </si>
  <si>
    <t>EM-3350-1D Электродвигатель постоянного тока с параллельным возбуждением</t>
  </si>
  <si>
    <t>https://labbox.ru/product/em-3350-1d-ehlektrodvigatel-postoyannogo-toka-s-parallelnym/</t>
  </si>
  <si>
    <t>EM-3350-1F</t>
  </si>
  <si>
    <t>EM-3350-1F Электродвигатель постоянного тока со смешанным возбуждением</t>
  </si>
  <si>
    <t>https://labbox.ru/product/em-3350-1f-ehlektrodvigatel-postoyannogo-toka-so-smeshannym/</t>
  </si>
  <si>
    <t>EM-3350-1С</t>
  </si>
  <si>
    <t>EM-3350-1С Однофазный асинхронный электродвигатель</t>
  </si>
  <si>
    <t>https://labbox.ru/product/em-3350-1s-odnofaznyj-asinhronnyj-ehlektrodvigatel/</t>
  </si>
  <si>
    <t>EM-3350-3A</t>
  </si>
  <si>
    <t>Трехфазный явнополюсный синхронный электродвигатель</t>
  </si>
  <si>
    <t>https://labbox.ru/product/trekhfaznyj-yavnopolyusnyj-sinhronnyj-ehlektrodvigatel/</t>
  </si>
  <si>
    <t>EM-3350-3B</t>
  </si>
  <si>
    <t>EM-3350-3B Электродвигатель с трехфазной обмоткой ротора</t>
  </si>
  <si>
    <t>https://labbox.ru/product/em-3350-3b-ehlektrodvigatel-s-trekhfaznoj-obmotkoj-rotora/</t>
  </si>
  <si>
    <t>EM-3350-3C</t>
  </si>
  <si>
    <t>EM-3350-3C Трехфазный асинхронный электродвигатель с короткозамкнутым ротором</t>
  </si>
  <si>
    <t>https://labbox.ru/product/em-3350-3c-trekhfaznyj-asinhronnyj-ehlektrodvigatel-s-korotk/</t>
  </si>
  <si>
    <t>Холодильное оборудование</t>
  </si>
  <si>
    <t>KR-101</t>
  </si>
  <si>
    <t>KR-101Тренажер для подготовки слесарей по обслуживанию холодильных установок</t>
  </si>
  <si>
    <t>https://labbox.ru/product/kr-101trenazher-dlya-podgotovki-slesarej-po-obsluzhivaniyu-h/</t>
  </si>
  <si>
    <t>100 кг</t>
  </si>
  <si>
    <t>Телекоммуникации и связь</t>
  </si>
  <si>
    <t>KL-900A</t>
  </si>
  <si>
    <t>KL-900A Стенд "Основы телекоммунникационной техники"</t>
  </si>
  <si>
    <t>https://labbox.ru/product/kl-900a-stend-osnovy-telekommunnikacionnoj-tekhniki/</t>
  </si>
  <si>
    <t>66 кг</t>
  </si>
  <si>
    <t>KL-900B</t>
  </si>
  <si>
    <t>KL-900B Набор для изучения аналоговых устройств радиосвязи</t>
  </si>
  <si>
    <t>https://labbox.ru/product/kl-900b-nabor-dlya-izucheniya-analogovyh-ustrojstv-radiosvya/</t>
  </si>
  <si>
    <t>9 кг</t>
  </si>
  <si>
    <t>KL-900C</t>
  </si>
  <si>
    <t>KL-900C Набор АМ и ЧМ приемопередатчиков</t>
  </si>
  <si>
    <t>https://labbox.ru/product/kl-900c-nabor-am-i-chm-priemoperedatchikov/</t>
  </si>
  <si>
    <t>23 кг</t>
  </si>
  <si>
    <t>KL-900D</t>
  </si>
  <si>
    <t>KL-900D Оптоволоконная система передачи данных</t>
  </si>
  <si>
    <t>https://labbox.ru/product/kl-900d-optovolokonnaya-sistema-peredachi-dannyh/</t>
  </si>
  <si>
    <t>7.5 кг</t>
  </si>
  <si>
    <t>Гидропневмоавтоматика</t>
  </si>
  <si>
    <t>HS-2000</t>
  </si>
  <si>
    <t>HS-2000 Стенд "Учебная гидравлическая система" (станд. компл.)</t>
  </si>
  <si>
    <t>https://labbox.ru/product/hs-2000-stend-uchebnaya-gidravlicheskaya-sistema-stand-kompl/</t>
  </si>
  <si>
    <t>370 кг</t>
  </si>
  <si>
    <t>PS-1000</t>
  </si>
  <si>
    <t>PS-1000 Стенд "Учебная пневматическая система" (станд. компл.)</t>
  </si>
  <si>
    <t>https://labbox.ru/product/ps-1000-stend-uchebnaya-pnevmaticheskaya-sistema-stand-kompl/</t>
  </si>
  <si>
    <t>Электроника и микроэлектроника</t>
  </si>
  <si>
    <t>Рабочее место учащегося "Цифровой логический тренажер"</t>
  </si>
  <si>
    <t>https://labbox.ru/product/rabochee-mesto-uchashchegosya-cifrovoj-logicheskij-trenazher/</t>
  </si>
  <si>
    <t>много</t>
  </si>
  <si>
    <t>CIC-310</t>
  </si>
  <si>
    <t>Учебная система для разработки цифровых схем с программируемой логикой (вентильной матрицей) 10К CIC-310</t>
  </si>
  <si>
    <t>https://labbox.ru/product/uchebnaya-sistema-dlya-razrabotki-cifrovyh-skhem-s-programmi/</t>
  </si>
  <si>
    <t>3.54 кг</t>
  </si>
  <si>
    <t>CIC-560</t>
  </si>
  <si>
    <t>CIC-560 Многоцелевая учебная система на основе программируемой  вентильной матрицы</t>
  </si>
  <si>
    <t>https://labbox.ru/product/cic-560-mnogocelevaya-uchebnaya-sistema-na-osnove-programmir/</t>
  </si>
  <si>
    <t>12 кг</t>
  </si>
  <si>
    <t>CIC-910А</t>
  </si>
  <si>
    <t>CIC-910А Лабораторный набор для изучения программируемых однокристальных систем</t>
  </si>
  <si>
    <t>https://labbox.ru/product/cic-910a-laboratornyj-nabor-dlya-izucheniya-programmiruemyh/</t>
  </si>
  <si>
    <t>3.6 кг</t>
  </si>
  <si>
    <t>DT-01</t>
  </si>
  <si>
    <t>DT-01 Лабораторный набор для сборки электронных схем</t>
  </si>
  <si>
    <t>https://labbox.ru/product/dt-01-laboratornyj-nabor-dlya-sborki-ehlektronnyh-skhem/</t>
  </si>
  <si>
    <t>2 кг</t>
  </si>
  <si>
    <t>ETS-5000</t>
  </si>
  <si>
    <t>ЕТS-5000 Рабочее место студента для сборки и изучения цифровых схем</t>
  </si>
  <si>
    <t>https://labbox.ru/product/ets-5000-rabochee-mesto-studenta-dlya-sborki-i-izucheniya-ci/</t>
  </si>
  <si>
    <t>5.44 кг</t>
  </si>
  <si>
    <t>ETS-7000</t>
  </si>
  <si>
    <t>ЕТS-7000 Рабочее место студента для сборки и изучения цифровых и аналоговых схем</t>
  </si>
  <si>
    <t>https://labbox.ru/product/ets-7000-rabochee-mesto-studenta-dlya-sborki-i-izucheniya-ci/</t>
  </si>
  <si>
    <t>5.8 кг</t>
  </si>
  <si>
    <t>ETS-8000A</t>
  </si>
  <si>
    <t>ETS-8000A Цифровое рабочее место студента для сборки и изучения электронных схем</t>
  </si>
  <si>
    <t>https://labbox.ru/product/ets-8000a-cifrovoe-rabochee-mesto-studenta-dlya-sborki-i-izu/</t>
  </si>
  <si>
    <t>15 кг</t>
  </si>
  <si>
    <t>ide@Lab-100</t>
  </si>
  <si>
    <t>ide@Lab-100 Цифровая учебная лаборатория</t>
  </si>
  <si>
    <t>https://labbox.ru/product/ide-lab-100-cifrovaya-uchebnaya-laboratoriya/</t>
  </si>
  <si>
    <t>50 кг</t>
  </si>
  <si>
    <t>IDL- 400</t>
  </si>
  <si>
    <t>IDL- 400 Рабочее место учащегося для сборки и изучения логических схем</t>
  </si>
  <si>
    <t>https://labbox.ru/product/idl-400-rabochee-mesto-uchashchegosya-dlya-sborki-i-izucheni/</t>
  </si>
  <si>
    <t>IDL- 600</t>
  </si>
  <si>
    <t>IDL-600 Рабочее  место учащегося  для  сборки  и изучения аналоговых  схем</t>
  </si>
  <si>
    <t>https://labbox.ru/product/idl-600-rabochee-mesto-uchashchegosya-dlya-sborki-i-izucheni/</t>
  </si>
  <si>
    <t>IDL- 800</t>
  </si>
  <si>
    <t>IDL-800 Рабочее место учащегося для сборки и изучения цифровых схем</t>
  </si>
  <si>
    <t>https://labbox.ru/product/idl-800-rabochee-mesto-uchashchegosya-dlya-sborki-i-izucheni/</t>
  </si>
  <si>
    <t>KL-100</t>
  </si>
  <si>
    <t>KL-100 Рабочее место студента для сборки электрических цепей</t>
  </si>
  <si>
    <t>https://labbox.ru/product/kl-100-rabochee-mesto-studenta-dlya-sborki-ehlektricheskih-c/</t>
  </si>
  <si>
    <t>65 кг</t>
  </si>
  <si>
    <t>KL-200</t>
  </si>
  <si>
    <t>KL-200 Рабочее место студента для сборки и изучения цифровых электронных схем</t>
  </si>
  <si>
    <t>https://labbox.ru/product/kl-200-rabochee-mesto-studenta-dlya-sborki-i-izucheniya-cifr/</t>
  </si>
  <si>
    <t>60 кг</t>
  </si>
  <si>
    <t>KL-210</t>
  </si>
  <si>
    <t>KL-210 Рабочее  место  студента для  сборки  электрических  и  силовых  цепей, аналоговых и  цифровых электронных схем</t>
  </si>
  <si>
    <t>https://labbox.ru/product/kl-210-rabochee-mesto-studenta-dlya-sborki-ehlektricheskih-i/</t>
  </si>
  <si>
    <t>48 кг</t>
  </si>
  <si>
    <t>KL-300</t>
  </si>
  <si>
    <t>KL-300 Рабочее место студента для сборки и изучения электронных логических схем</t>
  </si>
  <si>
    <t>https://labbox.ru/product/kl-300-rabochee-mesto-studenta-dlya-sborki-i-izucheniya-ehle/</t>
  </si>
  <si>
    <t>45 кг</t>
  </si>
  <si>
    <t>LT-1000</t>
  </si>
  <si>
    <t>LT-1000 Комплект модулей по цифровой электронике</t>
  </si>
  <si>
    <t>https://labbox.ru/product/lt-1000-komplekt-modulej-po-cifrovoj-ehlektronike/</t>
  </si>
  <si>
    <t>5.5 кг</t>
  </si>
  <si>
    <t>MTS-51</t>
  </si>
  <si>
    <t>MTS-51 Стенд для изучения микропроцессора 8051</t>
  </si>
  <si>
    <t>https://labbox.ru/product/mts-51-stend-dlya-izucheniya-mikroprocessora-8051/</t>
  </si>
  <si>
    <t>3.48 кг</t>
  </si>
  <si>
    <t>MTS-86С</t>
  </si>
  <si>
    <t>MTS-86С Стенд для изучения микропроцессора 8086</t>
  </si>
  <si>
    <t>https://labbox.ru/product/mts-86s-stend-dlya-izucheniya-mikroprocessora-8086/</t>
  </si>
  <si>
    <t>8.5 кг</t>
  </si>
  <si>
    <t>MTS-Z80A</t>
  </si>
  <si>
    <t>MTS-Z80A Стенд для изучения микропроцессора Z-80</t>
  </si>
  <si>
    <t>https://labbox.ru/product/mts-z80a-stend-dlya-izucheniya-mikroprocessora-z-80/</t>
  </si>
  <si>
    <t>NGT-103RU</t>
  </si>
  <si>
    <t>Набор для изучения и программирования микроконтроллеров</t>
  </si>
  <si>
    <t>https://labbox.ru/product/nabor-dlya-izucheniya-i-programmirovaniya-mikrokontrollerov/</t>
  </si>
  <si>
    <t>NGT-500RU</t>
  </si>
  <si>
    <t>Набор для проектной деятельности по программированию микроконтроллеров</t>
  </si>
  <si>
    <t>https://labbox.ru/product/nabor-dlya-proektnoj-deyatelnosti-po-programmirovaniyu-mikro/</t>
  </si>
  <si>
    <t>OLS-1000</t>
  </si>
  <si>
    <t>OLS-1000 Комплект для проведения лабораторных работ по аналоговой  электронике</t>
  </si>
  <si>
    <t>https://labbox.ru/product/ols-1000-komplekt-dlya-provedeniya-laboratornyh-rabot-po-ana/</t>
  </si>
  <si>
    <t>1.5 кг</t>
  </si>
  <si>
    <t>OLS-2000</t>
  </si>
  <si>
    <t>ОLS-2000 Комплект для проведения лабораторных работ по цифровой электронике</t>
  </si>
  <si>
    <t>https://labbox.ru/product/ols-2000-komplekt-dlya-provedeniya-laboratornyh-rabot-po-cif/</t>
  </si>
  <si>
    <t>1.8 кг</t>
  </si>
  <si>
    <t>Медицинское приборостроение</t>
  </si>
  <si>
    <t>KL-710-16</t>
  </si>
  <si>
    <t>KL-710 Стенд "Методы функциональной диагностики пациентов" (16 каналов)</t>
  </si>
  <si>
    <t>https://labbox.ru/product/kl-710-stend-metody-funkcionalnoj-diagnostiki-pacientov-16-k/</t>
  </si>
  <si>
    <t>42 кг</t>
  </si>
  <si>
    <t>KL-710-4</t>
  </si>
  <si>
    <t>KL-710 Стенд "Методы функциональной диагностики пациентов" (4 канала)</t>
  </si>
  <si>
    <t>https://labbox.ru/product/kl-710-stend-metody-funkcionalnoj-diagnostiki-pacientov-4-ka/</t>
  </si>
  <si>
    <t>KL-710-8</t>
  </si>
  <si>
    <t>KL-710 Стенд "Методы функциональной диагностики пациентов" (8 каналов)</t>
  </si>
  <si>
    <t>https://labbox.ru/product/kl-710-stend-metody-funkcionalnoj-diagnostiki-pacientov-8-ka/</t>
  </si>
  <si>
    <t>KL-730</t>
  </si>
  <si>
    <t>Стенд "Принципы построения приборов для медицинских и биологических измерений"</t>
  </si>
  <si>
    <t>https://labbox.ru/product/stend-principy-postroeniya-priborov-dlya-medicinskih-i-biolo/</t>
  </si>
  <si>
    <t>Автомобили и двигатели</t>
  </si>
  <si>
    <t>KL-800</t>
  </si>
  <si>
    <t>KL-800 Стенд имитации датчиков электронной системы управления двигателем</t>
  </si>
  <si>
    <t>https://labbox.ru/product/kl-800-stend-imitacii-datchikov-ehlektronnoj-sistemy-upravle/</t>
  </si>
  <si>
    <t>49 кг</t>
  </si>
  <si>
    <t>Автоматика и системы управления</t>
  </si>
  <si>
    <t>ACS-1000</t>
  </si>
  <si>
    <t>ACS-1000 Аналоговая система управления</t>
  </si>
  <si>
    <t>https://labbox.ru/product/acs-1000-analogovaya-sistema-upravleniya/</t>
  </si>
  <si>
    <t>31 кг</t>
  </si>
  <si>
    <t>CIC-700</t>
  </si>
  <si>
    <t>CIC-700 Система контроля и управления зданием на основе модулей LONWORKS (полная компл.)</t>
  </si>
  <si>
    <t>https://labbox.ru/product/cic-700-sistema-kontrolya-i-upravleniya-zdaniem-na-osnove--1/</t>
  </si>
  <si>
    <t>KL-600</t>
  </si>
  <si>
    <t>KL-600 Стенд для изучения и калибровки компьютерных измерительных систем</t>
  </si>
  <si>
    <t>https://labbox.ru/product/kl-600-stend-dlya-izucheniya-i-kalibrovki-kompyuternyh-izmer/</t>
  </si>
  <si>
    <t>92 кг</t>
  </si>
  <si>
    <t>KL-620</t>
  </si>
  <si>
    <t>KL-620 Стенд "Методы преобразования сигналов от датчиков"</t>
  </si>
  <si>
    <t>https://labbox.ru/product/kl-620-stend-metody-preobrazovaniya-signalov-ot-datchikov/</t>
  </si>
  <si>
    <t>40 кг</t>
  </si>
  <si>
    <t>LV-100</t>
  </si>
  <si>
    <t>LV-100 Стенд-тренажер "Аппаратный  интерфейс  ввода вывода системы" LabVIEW</t>
  </si>
  <si>
    <t>https://labbox.ru/product/lv-100-stend-trenazher-apparatnyj-interfejs-vvoda-vyvoda-sis/</t>
  </si>
  <si>
    <t>4.2 кг</t>
  </si>
  <si>
    <t>PLC-100</t>
  </si>
  <si>
    <t>PLC-100 Тренажер Промышленные контроллеры  (на базе контроллера Fatek)</t>
  </si>
  <si>
    <t>https://labbox.ru/product/plc-100-trenazher-promyshlennye-kontrollery-na-baze-kontroll/</t>
  </si>
  <si>
    <t>15.6 кг</t>
  </si>
  <si>
    <t>PLC-200</t>
  </si>
  <si>
    <t>PLC-200 Тренажер Промышленные контроллеры (на базе контроллера Siemens)</t>
  </si>
  <si>
    <t>https://labbox.ru/product/plc-200-trenazher-promyshlennye-kontrollery-na-baze-kontroll/</t>
  </si>
  <si>
    <t>16.1 кг</t>
  </si>
  <si>
    <t>Электромонтаж</t>
  </si>
  <si>
    <t>Комплект электроустановочных изделий для сборки схем управления электроприводом</t>
  </si>
  <si>
    <t>https://labbox.ru/product/komplekt-ehlektroustanovochnyh-izdelij-dlya-sborki-skhem-upr/</t>
  </si>
  <si>
    <t>Комплект электроустановочных изделий для сборки схемы электроснабжения жилого помещения</t>
  </si>
  <si>
    <t>https://labbox.ru/product/komplekt-ehlektroustanovochnyh-izdelij-dlya-sborki-skhemy-eh/</t>
  </si>
  <si>
    <t>12D730</t>
  </si>
  <si>
    <t>12D730 Стенд для подготовки электромонтажников и электромонтеров с низковольтным управлением</t>
  </si>
  <si>
    <t>https://labbox.ru/product/12d730-stend-dlya-podgotovki-ehlektromontazhnikov-i-ehlektro/</t>
  </si>
  <si>
    <t>110 кг</t>
  </si>
  <si>
    <t>12D730M</t>
  </si>
  <si>
    <t>12D730M Стенд для подготовки электромонтажников и электромонтеров с измерительным блоком</t>
  </si>
  <si>
    <t>https://labbox.ru/product/12d730m-stend-dlya-podgotovki-ehlektromontazhnikov-i-ehlektr/</t>
  </si>
  <si>
    <t>75.2 кг</t>
  </si>
  <si>
    <t>12DSTA</t>
  </si>
  <si>
    <t>12DSTA Стенд для подготовки электромонтажников и электромонтеров</t>
  </si>
  <si>
    <t>https://labbox.ru/product/12dsta-stend-dlya-podgotovki-ehlektromontazhnikov-i-ehlektro/</t>
  </si>
  <si>
    <t>840M</t>
  </si>
  <si>
    <t>840M Рабочее место преподавателя кабинета электромонтажа</t>
  </si>
  <si>
    <t>https://labbox.ru/product/840m-rabochee-mesto-prepodavatelya-kabineta-ehlektromontazha/</t>
  </si>
  <si>
    <t>ECB6473</t>
  </si>
  <si>
    <t>ECB6473 Монтажная панель</t>
  </si>
  <si>
    <t>https://labbox.ru/product/ecb6473-montazhnaya-panel/</t>
  </si>
  <si>
    <t>4.68 кг</t>
  </si>
  <si>
    <t>EDM13</t>
  </si>
  <si>
    <t>EDM13 Имитатор неисправностей электродвигателей</t>
  </si>
  <si>
    <t>https://labbox.ru/product/edm13-imitator-neispravnostej-ehlektrodvigatelej/</t>
  </si>
  <si>
    <t>1.68 кг</t>
  </si>
  <si>
    <t>ETM7114</t>
  </si>
  <si>
    <t>ETM7114 Электромотор с присоединительной панелью</t>
  </si>
  <si>
    <t>https://labbox.ru/product/etm7114-ehlektromotor-s-prisoedinitelnoj-panelyu/</t>
  </si>
  <si>
    <t>9.84 кг</t>
  </si>
  <si>
    <t>LS580</t>
  </si>
  <si>
    <t>LS580 Держатель проводов с корзиной</t>
  </si>
  <si>
    <t>https://labbox.ru/product/ls580-derzhatel-provodov-s-korzinoj/</t>
  </si>
  <si>
    <t>56 кг</t>
  </si>
  <si>
    <t>LS750</t>
  </si>
  <si>
    <t>LS750 Держатель соединительных проводов на роликовой подставке</t>
  </si>
  <si>
    <t>https://labbox.ru/product/ls750-derzhatel-soedinitelnyh-provodov-na-rolikovoj-podstavk/</t>
  </si>
  <si>
    <t>LS780</t>
  </si>
  <si>
    <t>LS780 Держатель бухт и соединительных проводов на алюминиевом каркасе</t>
  </si>
  <si>
    <t>https://labbox.ru/product/ls780-derzhatel-buht-i-soedinitelnyh-provodov-na-alyuminievo/</t>
  </si>
  <si>
    <t>MT800</t>
  </si>
  <si>
    <t>MT800 Стол-подставка для электромотора</t>
  </si>
  <si>
    <t>https://labbox.ru/product/mt800-stol-podstavka-dlya-ehlektromotora/</t>
  </si>
  <si>
    <t>SA2688</t>
  </si>
  <si>
    <t>SA2688 Стенд  для изучения  основ  электробезопасности и правил  эксплуатации электроустановок</t>
  </si>
  <si>
    <t>https://labbox.ru/product/sa2688-stend-dlya-izucheniya-osnov-ehlektrobezopasnosti-i-pr/</t>
  </si>
  <si>
    <t>130 кг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</si>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</sst>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AAAAAA"/>
      <name val="Arial"/>
    </font>
    <font>
      <b val="1"/>
      <i val="0"/>
      <strike val="0"/>
      <u val="none"/>
      <sz val="10"/>
      <color rgb="FFAAAAAA"/>
      <name val="Arial"/>
    </font>
    <font>
      <b val="0"/>
      <i val="0"/>
      <strike val="0"/>
      <u val="none"/>
      <sz val="12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4" borderId="1" applyFont="1" applyNumberFormat="0" applyFill="1" applyBorder="1" applyAlignment="1">
      <alignment horizontal="general" vertical="center" textRotation="0" wrapText="false" shrinkToFit="false"/>
    </xf>
    <xf xfId="0" fontId="3" numFmtId="49" fillId="4" borderId="1" applyFont="1" applyNumberFormat="1" applyFill="1" applyBorder="1" applyAlignment="1">
      <alignment horizontal="center" vertical="center" textRotation="0" wrapText="false" shrinkToFit="false"/>
    </xf>
    <xf xfId="0" fontId="3" numFmtId="0" fillId="4" borderId="1" applyFont="1" applyNumberFormat="0" applyFill="1" applyBorder="1" applyAlignment="1">
      <alignment horizontal="general" vertical="center" textRotation="0" wrapText="true" shrinkToFit="false"/>
    </xf>
    <xf xfId="0" fontId="3" numFmtId="164" fillId="4" borderId="1" applyFont="1" applyNumberFormat="1" applyFill="1" applyBorder="1" applyAlignment="1">
      <alignment horizontal="general" vertical="center" textRotation="0" wrapText="false" shrinkToFit="false"/>
    </xf>
    <xf xfId="0" fontId="4" numFmtId="0" fillId="4" borderId="1" applyFont="1" applyNumberFormat="0" applyFill="1" applyBorder="1" applyAlignment="1">
      <alignment horizontal="general" vertical="center" textRotation="0" wrapText="false" shrinkToFit="false"/>
    </xf>
    <xf xfId="0" fontId="0" numFmtId="0" fillId="4" borderId="1" applyFont="0" applyNumberFormat="0" applyFill="1" applyBorder="1" applyAlignment="1">
      <alignment horizontal="general" vertical="center" textRotation="0" wrapText="false" shrinkToFit="false"/>
    </xf>
    <xf xfId="0" fontId="0" numFmtId="49" fillId="4" borderId="1" applyFont="0" applyNumberFormat="1" applyFill="1" applyBorder="1" applyAlignment="1">
      <alignment horizontal="center" vertical="center" textRotation="0" wrapText="false" shrinkToFit="false"/>
    </xf>
    <xf xfId="0" fontId="0" numFmtId="0" fillId="4" borderId="1" applyFont="0" applyNumberFormat="0" applyFill="1" applyBorder="1" applyAlignment="1">
      <alignment horizontal="general" vertical="center" textRotation="0" wrapText="true" shrinkToFit="false"/>
    </xf>
    <xf xfId="0" fontId="0" numFmtId="164" fillId="4" borderId="1" applyFont="0" applyNumberFormat="1" applyFill="1" applyBorder="1" applyAlignment="1">
      <alignment horizontal="general" vertical="center" textRotation="0" wrapText="false" shrinkToFit="false"/>
    </xf>
    <xf xfId="0" fontId="2" numFmtId="0" fillId="4" borderId="1" applyFont="1" applyNumberFormat="0" applyFill="1" applyBorder="1" applyAlignment="1">
      <alignment horizontal="general" vertical="center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4" numFmtId="164" fillId="4" borderId="1" applyFont="1" applyNumberFormat="1" applyFill="1" applyBorder="1" applyAlignment="1">
      <alignment horizontal="general" vertical="center" textRotation="0" wrapText="false" shrinkToFit="false"/>
    </xf>
    <xf xfId="0" fontId="2" numFmtId="164" fillId="4" borderId="1" applyFont="1" applyNumberFormat="1" applyFill="1" applyBorder="1" applyAlignment="1">
      <alignment horizontal="general" vertical="center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5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1" applyFont="0" applyNumberFormat="0" applyFill="1" applyBorder="1" applyAlignment="1">
      <alignment horizontal="center" vertical="bottom" textRotation="0" wrapText="false" shrinkToFit="false"/>
    </xf>
    <xf xfId="0" fontId="3" numFmtId="0" fillId="4" borderId="1" applyFont="1" applyNumberFormat="0" applyFill="1" applyBorder="1" applyAlignment="1">
      <alignment horizontal="center" vertical="center" textRotation="0" wrapText="false" shrinkToFit="false"/>
    </xf>
    <xf xfId="0" fontId="0" numFmtId="0" fillId="4" borderId="1" applyFont="0" applyNumberFormat="0" applyFill="1" applyBorder="1" applyAlignment="1">
      <alignment horizontal="center" vertical="center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labbox.ru/" TargetMode="External"/><Relationship Id="rId_hyperlink_2" Type="http://schemas.openxmlformats.org/officeDocument/2006/relationships/hyperlink" Target="https://labbox.ru/product/nabor-po-elektronike/" TargetMode="External"/><Relationship Id="rId_hyperlink_3" Type="http://schemas.openxmlformats.org/officeDocument/2006/relationships/hyperlink" Target="https://labbox.ru/product/istochnik-pitaniya-reguliruemyy-akkumulyatornyy/" TargetMode="External"/><Relationship Id="rId_hyperlink_4" Type="http://schemas.openxmlformats.org/officeDocument/2006/relationships/hyperlink" Target="https://labbox.ru/product/nabor-elektromotor-i-generator/" TargetMode="External"/><Relationship Id="rId_hyperlink_5" Type="http://schemas.openxmlformats.org/officeDocument/2006/relationships/hyperlink" Target="https://labbox.ru/product/rabochee-mesto-studenta-atomnye-spektry-dvukhelektronnykh-sistem-he-hg/" TargetMode="External"/><Relationship Id="rId_hyperlink_6" Type="http://schemas.openxmlformats.org/officeDocument/2006/relationships/hyperlink" Target="https://labbox.ru/product/payalnaya-stantsiya/" TargetMode="External"/><Relationship Id="rId_hyperlink_7" Type="http://schemas.openxmlformats.org/officeDocument/2006/relationships/hyperlink" Target="https://labbox.ru/product/mikrokontrollernaya-platforma/" TargetMode="External"/><Relationship Id="rId_hyperlink_8" Type="http://schemas.openxmlformats.org/officeDocument/2006/relationships/hyperlink" Target="https://labbox.ru/product/resursnyy-nabor-po-mikroelektronike/" TargetMode="External"/><Relationship Id="rId_hyperlink_9" Type="http://schemas.openxmlformats.org/officeDocument/2006/relationships/hyperlink" Target="https://labbox.ru/product/komplekt-dlya-izucheniya-transformatora/" TargetMode="External"/><Relationship Id="rId_hyperlink_10" Type="http://schemas.openxmlformats.org/officeDocument/2006/relationships/hyperlink" Target="https://labbox.ru/product/rabochee-mesto-studenta-seriya-balmera-opredelenie-postoyannoy-ridberga/" TargetMode="External"/><Relationship Id="rId_hyperlink_11" Type="http://schemas.openxmlformats.org/officeDocument/2006/relationships/hyperlink" Target="https://labbox.ru/product/konstruktor-logicheskikh-skhem/" TargetMode="External"/><Relationship Id="rId_hyperlink_12" Type="http://schemas.openxmlformats.org/officeDocument/2006/relationships/hyperlink" Target="https://labbox.ru/product/pribor-dlya-izucheniya-dinamiki-vrashchatelnogo-dvizheniya/" TargetMode="External"/><Relationship Id="rId_hyperlink_13" Type="http://schemas.openxmlformats.org/officeDocument/2006/relationships/hyperlink" Target="https://labbox.ru/product/modulnyy-konstruktor-robota/" TargetMode="External"/><Relationship Id="rId_hyperlink_14" Type="http://schemas.openxmlformats.org/officeDocument/2006/relationships/hyperlink" Target="https://labbox.ru/product/pribor-dlya-izucheniya-deformatsii-pri-rastyazhenii/" TargetMode="External"/><Relationship Id="rId_hyperlink_15" Type="http://schemas.openxmlformats.org/officeDocument/2006/relationships/hyperlink" Target="https://labbox.ru/product/stend-dlya-izucheniya-dvizheniya-tela-v-2-mernoy-sisteme-koordinat/" TargetMode="External"/><Relationship Id="rId_hyperlink_16" Type="http://schemas.openxmlformats.org/officeDocument/2006/relationships/hyperlink" Target="https://labbox.ru/product/em-3000-stend-ehlektricheskie-mashiny-i-privody-stand-komple/" TargetMode="External"/><Relationship Id="rId_hyperlink_17" Type="http://schemas.openxmlformats.org/officeDocument/2006/relationships/hyperlink" Target="https://labbox.ru/product/kl-280-rabochee-mesto-studenta-dlya-sborki-silovyh-cepej-i-s/" TargetMode="External"/><Relationship Id="rId_hyperlink_18" Type="http://schemas.openxmlformats.org/officeDocument/2006/relationships/hyperlink" Target="https://labbox.ru/product/kl-500-stend-silovaya-i-promyshlennaya-ehlektronika/" TargetMode="External"/><Relationship Id="rId_hyperlink_19" Type="http://schemas.openxmlformats.org/officeDocument/2006/relationships/hyperlink" Target="https://labbox.ru/product/pe-5000-stend-dlya-izucheniya-silovoj-ehlektroniki-stand-kom/" TargetMode="External"/><Relationship Id="rId_hyperlink_20" Type="http://schemas.openxmlformats.org/officeDocument/2006/relationships/hyperlink" Target="https://labbox.ru/product/em-3340-3b-obshchij-transformator-sistemy/" TargetMode="External"/><Relationship Id="rId_hyperlink_21" Type="http://schemas.openxmlformats.org/officeDocument/2006/relationships/hyperlink" Target="https://labbox.ru/product/em-3350-1a-ehlektrodvigatel-postoyannogo-toka-s-postoyannym/" TargetMode="External"/><Relationship Id="rId_hyperlink_22" Type="http://schemas.openxmlformats.org/officeDocument/2006/relationships/hyperlink" Target="https://labbox.ru/product/em-3350-1d-ehlektrodvigatel-postoyannogo-toka-s-parallelnym/" TargetMode="External"/><Relationship Id="rId_hyperlink_23" Type="http://schemas.openxmlformats.org/officeDocument/2006/relationships/hyperlink" Target="https://labbox.ru/product/em-3350-1f-ehlektrodvigatel-postoyannogo-toka-so-smeshannym/" TargetMode="External"/><Relationship Id="rId_hyperlink_24" Type="http://schemas.openxmlformats.org/officeDocument/2006/relationships/hyperlink" Target="https://labbox.ru/product/em-3350-1s-odnofaznyj-asinhronnyj-ehlektrodvigatel/" TargetMode="External"/><Relationship Id="rId_hyperlink_25" Type="http://schemas.openxmlformats.org/officeDocument/2006/relationships/hyperlink" Target="https://labbox.ru/product/trekhfaznyj-yavnopolyusnyj-sinhronnyj-ehlektrodvigatel/" TargetMode="External"/><Relationship Id="rId_hyperlink_26" Type="http://schemas.openxmlformats.org/officeDocument/2006/relationships/hyperlink" Target="https://labbox.ru/product/em-3350-3b-ehlektrodvigatel-s-trekhfaznoj-obmotkoj-rotora/" TargetMode="External"/><Relationship Id="rId_hyperlink_27" Type="http://schemas.openxmlformats.org/officeDocument/2006/relationships/hyperlink" Target="https://labbox.ru/product/em-3350-3c-trekhfaznyj-asinhronnyj-ehlektrodvigatel-s-korotk/" TargetMode="External"/><Relationship Id="rId_hyperlink_28" Type="http://schemas.openxmlformats.org/officeDocument/2006/relationships/hyperlink" Target="https://labbox.ru/product/kr-101trenazher-dlya-podgotovki-slesarej-po-obsluzhivaniyu-h/" TargetMode="External"/><Relationship Id="rId_hyperlink_29" Type="http://schemas.openxmlformats.org/officeDocument/2006/relationships/hyperlink" Target="https://labbox.ru/product/kl-900a-stend-osnovy-telekommunnikacionnoj-tekhniki/" TargetMode="External"/><Relationship Id="rId_hyperlink_30" Type="http://schemas.openxmlformats.org/officeDocument/2006/relationships/hyperlink" Target="https://labbox.ru/product/kl-900b-nabor-dlya-izucheniya-analogovyh-ustrojstv-radiosvya/" TargetMode="External"/><Relationship Id="rId_hyperlink_31" Type="http://schemas.openxmlformats.org/officeDocument/2006/relationships/hyperlink" Target="https://labbox.ru/product/kl-900c-nabor-am-i-chm-priemoperedatchikov/" TargetMode="External"/><Relationship Id="rId_hyperlink_32" Type="http://schemas.openxmlformats.org/officeDocument/2006/relationships/hyperlink" Target="https://labbox.ru/product/kl-900d-optovolokonnaya-sistema-peredachi-dannyh/" TargetMode="External"/><Relationship Id="rId_hyperlink_33" Type="http://schemas.openxmlformats.org/officeDocument/2006/relationships/hyperlink" Target="https://labbox.ru/product/hs-2000-stend-uchebnaya-gidravlicheskaya-sistema-stand-kompl/" TargetMode="External"/><Relationship Id="rId_hyperlink_34" Type="http://schemas.openxmlformats.org/officeDocument/2006/relationships/hyperlink" Target="https://labbox.ru/product/ps-1000-stend-uchebnaya-pnevmaticheskaya-sistema-stand-kompl/" TargetMode="External"/><Relationship Id="rId_hyperlink_35" Type="http://schemas.openxmlformats.org/officeDocument/2006/relationships/hyperlink" Target="https://labbox.ru/product/rabochee-mesto-uchashchegosya-cifrovoj-logicheskij-trenazher/" TargetMode="External"/><Relationship Id="rId_hyperlink_36" Type="http://schemas.openxmlformats.org/officeDocument/2006/relationships/hyperlink" Target="https://labbox.ru/product/uchebnaya-sistema-dlya-razrabotki-cifrovyh-skhem-s-programmi/" TargetMode="External"/><Relationship Id="rId_hyperlink_37" Type="http://schemas.openxmlformats.org/officeDocument/2006/relationships/hyperlink" Target="https://labbox.ru/product/cic-560-mnogocelevaya-uchebnaya-sistema-na-osnove-programmir/" TargetMode="External"/><Relationship Id="rId_hyperlink_38" Type="http://schemas.openxmlformats.org/officeDocument/2006/relationships/hyperlink" Target="https://labbox.ru/product/cic-910a-laboratornyj-nabor-dlya-izucheniya-programmiruemyh/" TargetMode="External"/><Relationship Id="rId_hyperlink_39" Type="http://schemas.openxmlformats.org/officeDocument/2006/relationships/hyperlink" Target="https://labbox.ru/product/dt-01-laboratornyj-nabor-dlya-sborki-ehlektronnyh-skhem/" TargetMode="External"/><Relationship Id="rId_hyperlink_40" Type="http://schemas.openxmlformats.org/officeDocument/2006/relationships/hyperlink" Target="https://labbox.ru/product/ets-5000-rabochee-mesto-studenta-dlya-sborki-i-izucheniya-ci/" TargetMode="External"/><Relationship Id="rId_hyperlink_41" Type="http://schemas.openxmlformats.org/officeDocument/2006/relationships/hyperlink" Target="https://labbox.ru/product/ets-7000-rabochee-mesto-studenta-dlya-sborki-i-izucheniya-ci/" TargetMode="External"/><Relationship Id="rId_hyperlink_42" Type="http://schemas.openxmlformats.org/officeDocument/2006/relationships/hyperlink" Target="https://labbox.ru/product/ets-8000a-cifrovoe-rabochee-mesto-studenta-dlya-sborki-i-izu/" TargetMode="External"/><Relationship Id="rId_hyperlink_43" Type="http://schemas.openxmlformats.org/officeDocument/2006/relationships/hyperlink" Target="https://labbox.ru/product/ide-lab-100-cifrovaya-uchebnaya-laboratoriya/" TargetMode="External"/><Relationship Id="rId_hyperlink_44" Type="http://schemas.openxmlformats.org/officeDocument/2006/relationships/hyperlink" Target="https://labbox.ru/product/idl-400-rabochee-mesto-uchashchegosya-dlya-sborki-i-izucheni/" TargetMode="External"/><Relationship Id="rId_hyperlink_45" Type="http://schemas.openxmlformats.org/officeDocument/2006/relationships/hyperlink" Target="https://labbox.ru/product/idl-600-rabochee-mesto-uchashchegosya-dlya-sborki-i-izucheni/" TargetMode="External"/><Relationship Id="rId_hyperlink_46" Type="http://schemas.openxmlformats.org/officeDocument/2006/relationships/hyperlink" Target="https://labbox.ru/product/idl-800-rabochee-mesto-uchashchegosya-dlya-sborki-i-izucheni/" TargetMode="External"/><Relationship Id="rId_hyperlink_47" Type="http://schemas.openxmlformats.org/officeDocument/2006/relationships/hyperlink" Target="https://labbox.ru/product/kl-100-rabochee-mesto-studenta-dlya-sborki-ehlektricheskih-c/" TargetMode="External"/><Relationship Id="rId_hyperlink_48" Type="http://schemas.openxmlformats.org/officeDocument/2006/relationships/hyperlink" Target="https://labbox.ru/product/kl-200-rabochee-mesto-studenta-dlya-sborki-i-izucheniya-cifr/" TargetMode="External"/><Relationship Id="rId_hyperlink_49" Type="http://schemas.openxmlformats.org/officeDocument/2006/relationships/hyperlink" Target="https://labbox.ru/product/kl-210-rabochee-mesto-studenta-dlya-sborki-ehlektricheskih-i/" TargetMode="External"/><Relationship Id="rId_hyperlink_50" Type="http://schemas.openxmlformats.org/officeDocument/2006/relationships/hyperlink" Target="https://labbox.ru/product/kl-300-rabochee-mesto-studenta-dlya-sborki-i-izucheniya-ehle/" TargetMode="External"/><Relationship Id="rId_hyperlink_51" Type="http://schemas.openxmlformats.org/officeDocument/2006/relationships/hyperlink" Target="https://labbox.ru/product/lt-1000-komplekt-modulej-po-cifrovoj-ehlektronike/" TargetMode="External"/><Relationship Id="rId_hyperlink_52" Type="http://schemas.openxmlformats.org/officeDocument/2006/relationships/hyperlink" Target="https://labbox.ru/product/mts-51-stend-dlya-izucheniya-mikroprocessora-8051/" TargetMode="External"/><Relationship Id="rId_hyperlink_53" Type="http://schemas.openxmlformats.org/officeDocument/2006/relationships/hyperlink" Target="https://labbox.ru/product/mts-86s-stend-dlya-izucheniya-mikroprocessora-8086/" TargetMode="External"/><Relationship Id="rId_hyperlink_54" Type="http://schemas.openxmlformats.org/officeDocument/2006/relationships/hyperlink" Target="https://labbox.ru/product/mts-z80a-stend-dlya-izucheniya-mikroprocessora-z-80/" TargetMode="External"/><Relationship Id="rId_hyperlink_55" Type="http://schemas.openxmlformats.org/officeDocument/2006/relationships/hyperlink" Target="https://labbox.ru/product/nabor-dlya-izucheniya-i-programmirovaniya-mikrokontrollerov/" TargetMode="External"/><Relationship Id="rId_hyperlink_56" Type="http://schemas.openxmlformats.org/officeDocument/2006/relationships/hyperlink" Target="https://labbox.ru/product/nabor-dlya-proektnoj-deyatelnosti-po-programmirovaniyu-mikro/" TargetMode="External"/><Relationship Id="rId_hyperlink_57" Type="http://schemas.openxmlformats.org/officeDocument/2006/relationships/hyperlink" Target="https://labbox.ru/product/ols-1000-komplekt-dlya-provedeniya-laboratornyh-rabot-po-ana/" TargetMode="External"/><Relationship Id="rId_hyperlink_58" Type="http://schemas.openxmlformats.org/officeDocument/2006/relationships/hyperlink" Target="https://labbox.ru/product/ols-2000-komplekt-dlya-provedeniya-laboratornyh-rabot-po-cif/" TargetMode="External"/><Relationship Id="rId_hyperlink_59" Type="http://schemas.openxmlformats.org/officeDocument/2006/relationships/hyperlink" Target="https://labbox.ru/product/kl-710-stend-metody-funkcionalnoj-diagnostiki-pacientov-16-k/" TargetMode="External"/><Relationship Id="rId_hyperlink_60" Type="http://schemas.openxmlformats.org/officeDocument/2006/relationships/hyperlink" Target="https://labbox.ru/product/kl-710-stend-metody-funkcionalnoj-diagnostiki-pacientov-4-ka/" TargetMode="External"/><Relationship Id="rId_hyperlink_61" Type="http://schemas.openxmlformats.org/officeDocument/2006/relationships/hyperlink" Target="https://labbox.ru/product/kl-710-stend-metody-funkcionalnoj-diagnostiki-pacientov-8-ka/" TargetMode="External"/><Relationship Id="rId_hyperlink_62" Type="http://schemas.openxmlformats.org/officeDocument/2006/relationships/hyperlink" Target="https://labbox.ru/product/stend-principy-postroeniya-priborov-dlya-medicinskih-i-biolo/" TargetMode="External"/><Relationship Id="rId_hyperlink_63" Type="http://schemas.openxmlformats.org/officeDocument/2006/relationships/hyperlink" Target="https://labbox.ru/product/kl-800-stend-imitacii-datchikov-ehlektronnoj-sistemy-upravle/" TargetMode="External"/><Relationship Id="rId_hyperlink_64" Type="http://schemas.openxmlformats.org/officeDocument/2006/relationships/hyperlink" Target="https://labbox.ru/product/acs-1000-analogovaya-sistema-upravleniya/" TargetMode="External"/><Relationship Id="rId_hyperlink_65" Type="http://schemas.openxmlformats.org/officeDocument/2006/relationships/hyperlink" Target="https://labbox.ru/product/cic-700-sistema-kontrolya-i-upravleniya-zdaniem-na-osnove--1/" TargetMode="External"/><Relationship Id="rId_hyperlink_66" Type="http://schemas.openxmlformats.org/officeDocument/2006/relationships/hyperlink" Target="https://labbox.ru/product/kl-600-stend-dlya-izucheniya-i-kalibrovki-kompyuternyh-izmer/" TargetMode="External"/><Relationship Id="rId_hyperlink_67" Type="http://schemas.openxmlformats.org/officeDocument/2006/relationships/hyperlink" Target="https://labbox.ru/product/kl-620-stend-metody-preobrazovaniya-signalov-ot-datchikov/" TargetMode="External"/><Relationship Id="rId_hyperlink_68" Type="http://schemas.openxmlformats.org/officeDocument/2006/relationships/hyperlink" Target="https://labbox.ru/product/lv-100-stend-trenazher-apparatnyj-interfejs-vvoda-vyvoda-sis/" TargetMode="External"/><Relationship Id="rId_hyperlink_69" Type="http://schemas.openxmlformats.org/officeDocument/2006/relationships/hyperlink" Target="https://labbox.ru/product/plc-100-trenazher-promyshlennye-kontrollery-na-baze-kontroll/" TargetMode="External"/><Relationship Id="rId_hyperlink_70" Type="http://schemas.openxmlformats.org/officeDocument/2006/relationships/hyperlink" Target="https://labbox.ru/product/plc-200-trenazher-promyshlennye-kontrollery-na-baze-kontroll/" TargetMode="External"/><Relationship Id="rId_hyperlink_71" Type="http://schemas.openxmlformats.org/officeDocument/2006/relationships/hyperlink" Target="https://labbox.ru/product/komplekt-ehlektroustanovochnyh-izdelij-dlya-sborki-skhem-upr/" TargetMode="External"/><Relationship Id="rId_hyperlink_72" Type="http://schemas.openxmlformats.org/officeDocument/2006/relationships/hyperlink" Target="https://labbox.ru/product/komplekt-ehlektroustanovochnyh-izdelij-dlya-sborki-skhemy-eh/" TargetMode="External"/><Relationship Id="rId_hyperlink_73" Type="http://schemas.openxmlformats.org/officeDocument/2006/relationships/hyperlink" Target="https://labbox.ru/product/12d730-stend-dlya-podgotovki-ehlektromontazhnikov-i-ehlektro/" TargetMode="External"/><Relationship Id="rId_hyperlink_74" Type="http://schemas.openxmlformats.org/officeDocument/2006/relationships/hyperlink" Target="https://labbox.ru/product/12d730m-stend-dlya-podgotovki-ehlektromontazhnikov-i-ehlektr/" TargetMode="External"/><Relationship Id="rId_hyperlink_75" Type="http://schemas.openxmlformats.org/officeDocument/2006/relationships/hyperlink" Target="https://labbox.ru/product/12dsta-stend-dlya-podgotovki-ehlektromontazhnikov-i-ehlektro/" TargetMode="External"/><Relationship Id="rId_hyperlink_76" Type="http://schemas.openxmlformats.org/officeDocument/2006/relationships/hyperlink" Target="https://labbox.ru/product/840m-rabochee-mesto-prepodavatelya-kabineta-ehlektromontazha/" TargetMode="External"/><Relationship Id="rId_hyperlink_77" Type="http://schemas.openxmlformats.org/officeDocument/2006/relationships/hyperlink" Target="https://labbox.ru/product/ecb6473-montazhnaya-panel/" TargetMode="External"/><Relationship Id="rId_hyperlink_78" Type="http://schemas.openxmlformats.org/officeDocument/2006/relationships/hyperlink" Target="https://labbox.ru/product/edm13-imitator-neispravnostej-ehlektrodvigatelej/" TargetMode="External"/><Relationship Id="rId_hyperlink_79" Type="http://schemas.openxmlformats.org/officeDocument/2006/relationships/hyperlink" Target="https://labbox.ru/product/etm7114-ehlektromotor-s-prisoedinitelnoj-panelyu/" TargetMode="External"/><Relationship Id="rId_hyperlink_80" Type="http://schemas.openxmlformats.org/officeDocument/2006/relationships/hyperlink" Target="https://labbox.ru/product/ls580-derzhatel-provodov-s-korzinoj/" TargetMode="External"/><Relationship Id="rId_hyperlink_81" Type="http://schemas.openxmlformats.org/officeDocument/2006/relationships/hyperlink" Target="https://labbox.ru/product/ls750-derzhatel-soedinitelnyh-provodov-na-rolikovoj-podstavk/" TargetMode="External"/><Relationship Id="rId_hyperlink_82" Type="http://schemas.openxmlformats.org/officeDocument/2006/relationships/hyperlink" Target="https://labbox.ru/product/ls780-derzhatel-buht-i-soedinitelnyh-provodov-na-alyuminievo/" TargetMode="External"/><Relationship Id="rId_hyperlink_83" Type="http://schemas.openxmlformats.org/officeDocument/2006/relationships/hyperlink" Target="https://labbox.ru/product/mt800-stol-podstavka-dlya-ehlektromotora/" TargetMode="External"/><Relationship Id="rId_hyperlink_84" Type="http://schemas.openxmlformats.org/officeDocument/2006/relationships/hyperlink" Target="https://labbox.ru/product/sa2688-stend-dlya-izucheniya-osnov-ehlektrobezopasnosti-i-p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15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1" max="1" width="10" customWidth="true" style="0"/>
    <col min="2" max="2" width="12" customWidth="true" style="0"/>
    <col min="3" max="3" width="45" customWidth="true" style="0"/>
    <col min="4" max="4" width="45" customWidth="true" style="0"/>
    <col min="5" max="5" width="8" customWidth="true" style="0"/>
    <col min="6" max="6" width="12" customWidth="true" style="0"/>
    <col min="7" max="7" width="12" customWidth="true" style="0"/>
    <col min="8" max="8" width="8" customWidth="true" style="0"/>
    <col min="9" max="9" width="15" customWidth="true" style="0"/>
  </cols>
  <sheetData>
    <row r="1" spans="1:9">
      <c r="A1" s="1"/>
      <c r="B1" t="s">
        <v>0</v>
      </c>
    </row>
    <row r="2" spans="1:9">
      <c r="B2" t="s">
        <v>1</v>
      </c>
    </row>
    <row r="4" spans="1:9">
      <c r="A4" t="s">
        <v>2</v>
      </c>
    </row>
    <row r="5" spans="1:9">
      <c r="A5" t="s">
        <v>3</v>
      </c>
    </row>
    <row r="7" spans="1:9">
      <c r="A7" t="s">
        <v>4</v>
      </c>
    </row>
    <row r="8" spans="1:9">
      <c r="G8" s="7" t="s">
        <v>318</v>
      </c>
      <c r="I8" s="28">
        <f>SUM(I9:I114)</f>
        <v>0</v>
      </c>
    </row>
    <row r="9" spans="1:9">
      <c r="A9" s="24" t="s">
        <v>5</v>
      </c>
      <c r="B9" s="2"/>
      <c r="C9" s="2"/>
      <c r="D9" s="2"/>
      <c r="E9" s="22"/>
      <c r="F9" s="18"/>
      <c r="G9" s="2"/>
      <c r="H9" s="22"/>
      <c r="I9" s="18"/>
    </row>
    <row r="10" spans="1:9">
      <c r="A10" s="25" t="s">
        <v>6</v>
      </c>
      <c r="B10" s="2"/>
      <c r="C10" s="2"/>
      <c r="D10" s="2"/>
      <c r="E10" s="2"/>
      <c r="F10" s="18"/>
      <c r="G10" s="2"/>
      <c r="H10" s="2"/>
      <c r="I10" s="18"/>
    </row>
    <row r="11" spans="1:9">
      <c r="A11" s="3" t="s">
        <v>7</v>
      </c>
      <c r="B11" s="4" t="s">
        <v>8</v>
      </c>
      <c r="C11" s="5" t="s">
        <v>9</v>
      </c>
      <c r="D11" s="5" t="s">
        <v>10</v>
      </c>
      <c r="E11" s="6" t="s">
        <v>11</v>
      </c>
      <c r="F11" s="23" t="s">
        <v>12</v>
      </c>
      <c r="G11" s="5" t="s">
        <v>13</v>
      </c>
      <c r="H11" s="5" t="s">
        <v>14</v>
      </c>
      <c r="I11" s="19" t="s">
        <v>15</v>
      </c>
    </row>
    <row r="12" spans="1:9">
      <c r="A12" s="26">
        <v>1</v>
      </c>
      <c r="B12" s="9" t="s">
        <v>16</v>
      </c>
      <c r="C12" s="10" t="s">
        <v>17</v>
      </c>
      <c r="D12" s="10" t="s">
        <v>18</v>
      </c>
      <c r="E12" s="8">
        <v>0.0</v>
      </c>
      <c r="F12" s="11">
        <v>0.0</v>
      </c>
      <c r="G12" s="11"/>
      <c r="H12" s="12">
        <v>0</v>
      </c>
      <c r="I12" s="20">
        <f>F12*H12</f>
        <v>0</v>
      </c>
    </row>
    <row r="13" spans="1:9">
      <c r="A13" s="26">
        <v>2</v>
      </c>
      <c r="B13" s="9" t="s">
        <v>19</v>
      </c>
      <c r="C13" s="10" t="s">
        <v>20</v>
      </c>
      <c r="D13" s="10" t="s">
        <v>21</v>
      </c>
      <c r="E13" s="8">
        <v>0.0</v>
      </c>
      <c r="F13" s="11">
        <v>0.0</v>
      </c>
      <c r="G13" s="11" t="s">
        <v>22</v>
      </c>
      <c r="H13" s="12">
        <v>0</v>
      </c>
      <c r="I13" s="20">
        <f>F13*H13</f>
        <v>0</v>
      </c>
    </row>
    <row r="14" spans="1:9">
      <c r="A14" s="26">
        <v>3</v>
      </c>
      <c r="B14" s="9" t="s">
        <v>23</v>
      </c>
      <c r="C14" s="10" t="s">
        <v>24</v>
      </c>
      <c r="D14" s="10" t="s">
        <v>25</v>
      </c>
      <c r="E14" s="8">
        <v>0.0</v>
      </c>
      <c r="F14" s="11">
        <v>0.0</v>
      </c>
      <c r="G14" s="11"/>
      <c r="H14" s="12">
        <v>0</v>
      </c>
      <c r="I14" s="20">
        <f>F14*H14</f>
        <v>0</v>
      </c>
    </row>
    <row r="15" spans="1:9">
      <c r="A15" s="26">
        <v>4</v>
      </c>
      <c r="B15" s="9" t="s">
        <v>26</v>
      </c>
      <c r="C15" s="10" t="s">
        <v>27</v>
      </c>
      <c r="D15" s="10" t="s">
        <v>28</v>
      </c>
      <c r="E15" s="8">
        <v>0.0</v>
      </c>
      <c r="F15" s="11">
        <v>0.0</v>
      </c>
      <c r="G15" s="11"/>
      <c r="H15" s="12">
        <v>0</v>
      </c>
      <c r="I15" s="20">
        <f>F15*H15</f>
        <v>0</v>
      </c>
    </row>
    <row r="16" spans="1:9">
      <c r="A16" s="26">
        <v>5</v>
      </c>
      <c r="B16" s="9" t="s">
        <v>29</v>
      </c>
      <c r="C16" s="10" t="s">
        <v>30</v>
      </c>
      <c r="D16" s="10" t="s">
        <v>31</v>
      </c>
      <c r="E16" s="8">
        <v>0.0</v>
      </c>
      <c r="F16" s="11">
        <v>0.0</v>
      </c>
      <c r="G16" s="11"/>
      <c r="H16" s="12">
        <v>0</v>
      </c>
      <c r="I16" s="20">
        <f>F16*H16</f>
        <v>0</v>
      </c>
    </row>
    <row r="17" spans="1:9">
      <c r="A17" s="27">
        <v>6</v>
      </c>
      <c r="B17" s="14" t="s">
        <v>32</v>
      </c>
      <c r="C17" s="15" t="s">
        <v>33</v>
      </c>
      <c r="D17" s="15" t="s">
        <v>34</v>
      </c>
      <c r="E17" s="13">
        <v>5.0</v>
      </c>
      <c r="F17" s="16">
        <v>0.0</v>
      </c>
      <c r="G17" s="16"/>
      <c r="H17" s="17">
        <v>0</v>
      </c>
      <c r="I17" s="21">
        <f>F17*H17</f>
        <v>0</v>
      </c>
    </row>
    <row r="18" spans="1:9">
      <c r="A18" s="27">
        <v>7</v>
      </c>
      <c r="B18" s="14" t="s">
        <v>35</v>
      </c>
      <c r="C18" s="15" t="s">
        <v>36</v>
      </c>
      <c r="D18" s="15" t="s">
        <v>37</v>
      </c>
      <c r="E18" s="13">
        <v>5.0</v>
      </c>
      <c r="F18" s="16">
        <v>0.0</v>
      </c>
      <c r="G18" s="16"/>
      <c r="H18" s="17">
        <v>0</v>
      </c>
      <c r="I18" s="21">
        <f>F18*H18</f>
        <v>0</v>
      </c>
    </row>
    <row r="19" spans="1:9">
      <c r="A19" s="26">
        <v>8</v>
      </c>
      <c r="B19" s="9" t="s">
        <v>38</v>
      </c>
      <c r="C19" s="10" t="s">
        <v>39</v>
      </c>
      <c r="D19" s="10" t="s">
        <v>40</v>
      </c>
      <c r="E19" s="8">
        <v>0.0</v>
      </c>
      <c r="F19" s="11">
        <v>0.0</v>
      </c>
      <c r="G19" s="11"/>
      <c r="H19" s="12">
        <v>0</v>
      </c>
      <c r="I19" s="20">
        <f>F19*H19</f>
        <v>0</v>
      </c>
    </row>
    <row r="20" spans="1:9">
      <c r="A20" s="26">
        <v>9</v>
      </c>
      <c r="B20" s="9" t="s">
        <v>41</v>
      </c>
      <c r="C20" s="10" t="s">
        <v>42</v>
      </c>
      <c r="D20" s="10" t="s">
        <v>43</v>
      </c>
      <c r="E20" s="8">
        <v>0.0</v>
      </c>
      <c r="F20" s="11">
        <v>0.0</v>
      </c>
      <c r="G20" s="11"/>
      <c r="H20" s="12">
        <v>0</v>
      </c>
      <c r="I20" s="20">
        <f>F20*H20</f>
        <v>0</v>
      </c>
    </row>
    <row r="21" spans="1:9">
      <c r="A21" s="27">
        <v>10</v>
      </c>
      <c r="B21" s="14" t="s">
        <v>44</v>
      </c>
      <c r="C21" s="15" t="s">
        <v>45</v>
      </c>
      <c r="D21" s="15" t="s">
        <v>46</v>
      </c>
      <c r="E21" s="13">
        <v>5.0</v>
      </c>
      <c r="F21" s="16">
        <v>0.0</v>
      </c>
      <c r="G21" s="16"/>
      <c r="H21" s="17">
        <v>0</v>
      </c>
      <c r="I21" s="21">
        <f>F21*H21</f>
        <v>0</v>
      </c>
    </row>
    <row r="22" spans="1:9">
      <c r="A22" s="26">
        <v>11</v>
      </c>
      <c r="B22" s="9" t="s">
        <v>47</v>
      </c>
      <c r="C22" s="10" t="s">
        <v>48</v>
      </c>
      <c r="D22" s="10" t="s">
        <v>49</v>
      </c>
      <c r="E22" s="8">
        <v>0.0</v>
      </c>
      <c r="F22" s="11">
        <v>0.0</v>
      </c>
      <c r="G22" s="11"/>
      <c r="H22" s="12">
        <v>0</v>
      </c>
      <c r="I22" s="20">
        <f>F22*H22</f>
        <v>0</v>
      </c>
    </row>
    <row r="23" spans="1:9">
      <c r="A23" s="27">
        <v>12</v>
      </c>
      <c r="B23" s="14" t="s">
        <v>50</v>
      </c>
      <c r="C23" s="15" t="s">
        <v>51</v>
      </c>
      <c r="D23" s="15" t="s">
        <v>52</v>
      </c>
      <c r="E23" s="13">
        <v>5.0</v>
      </c>
      <c r="F23" s="16">
        <v>0.0</v>
      </c>
      <c r="G23" s="16"/>
      <c r="H23" s="17">
        <v>0</v>
      </c>
      <c r="I23" s="21">
        <f>F23*H23</f>
        <v>0</v>
      </c>
    </row>
    <row r="24" spans="1:9">
      <c r="A24" s="26">
        <v>13</v>
      </c>
      <c r="B24" s="9" t="s">
        <v>53</v>
      </c>
      <c r="C24" s="10" t="s">
        <v>54</v>
      </c>
      <c r="D24" s="10" t="s">
        <v>55</v>
      </c>
      <c r="E24" s="8">
        <v>0.0</v>
      </c>
      <c r="F24" s="11">
        <v>0.0</v>
      </c>
      <c r="G24" s="11"/>
      <c r="H24" s="12">
        <v>0</v>
      </c>
      <c r="I24" s="20">
        <f>F24*H24</f>
        <v>0</v>
      </c>
    </row>
    <row r="25" spans="1:9">
      <c r="A25" s="26">
        <v>14</v>
      </c>
      <c r="B25" s="9" t="s">
        <v>56</v>
      </c>
      <c r="C25" s="10" t="s">
        <v>57</v>
      </c>
      <c r="D25" s="10" t="s">
        <v>58</v>
      </c>
      <c r="E25" s="8">
        <v>0.0</v>
      </c>
      <c r="F25" s="11">
        <v>0.0</v>
      </c>
      <c r="G25" s="11"/>
      <c r="H25" s="12">
        <v>0</v>
      </c>
      <c r="I25" s="20">
        <f>F25*H25</f>
        <v>0</v>
      </c>
    </row>
    <row r="26" spans="1:9">
      <c r="A26" s="25" t="s">
        <v>59</v>
      </c>
      <c r="B26" s="2"/>
      <c r="C26" s="2"/>
      <c r="D26" s="2"/>
      <c r="E26" s="2"/>
      <c r="F26" s="18"/>
      <c r="G26" s="2"/>
      <c r="H26" s="2"/>
      <c r="I26" s="18"/>
    </row>
    <row r="27" spans="1:9">
      <c r="A27" s="3" t="s">
        <v>7</v>
      </c>
      <c r="B27" s="4" t="s">
        <v>8</v>
      </c>
      <c r="C27" s="5" t="s">
        <v>9</v>
      </c>
      <c r="D27" s="5" t="s">
        <v>10</v>
      </c>
      <c r="E27" s="6" t="s">
        <v>11</v>
      </c>
      <c r="F27" s="23" t="s">
        <v>12</v>
      </c>
      <c r="G27" s="5" t="s">
        <v>13</v>
      </c>
      <c r="H27" s="5" t="s">
        <v>14</v>
      </c>
      <c r="I27" s="19" t="s">
        <v>15</v>
      </c>
    </row>
    <row r="28" spans="1:9">
      <c r="A28" s="26">
        <v>1</v>
      </c>
      <c r="B28" s="9" t="s">
        <v>60</v>
      </c>
      <c r="C28" s="10" t="s">
        <v>61</v>
      </c>
      <c r="D28" s="10" t="s">
        <v>62</v>
      </c>
      <c r="E28" s="8">
        <v>0.0</v>
      </c>
      <c r="F28" s="11">
        <v>5080425.0</v>
      </c>
      <c r="G28" s="11" t="s">
        <v>63</v>
      </c>
      <c r="H28" s="12">
        <v>0</v>
      </c>
      <c r="I28" s="20">
        <f>F28*H28</f>
        <v>0</v>
      </c>
    </row>
    <row r="29" spans="1:9">
      <c r="A29" s="26">
        <v>2</v>
      </c>
      <c r="B29" s="9" t="s">
        <v>64</v>
      </c>
      <c r="C29" s="10" t="s">
        <v>65</v>
      </c>
      <c r="D29" s="10" t="s">
        <v>66</v>
      </c>
      <c r="E29" s="8">
        <v>0.0</v>
      </c>
      <c r="F29" s="11">
        <v>719389.0</v>
      </c>
      <c r="G29" s="11" t="s">
        <v>67</v>
      </c>
      <c r="H29" s="12">
        <v>0</v>
      </c>
      <c r="I29" s="20">
        <f>F29*H29</f>
        <v>0</v>
      </c>
    </row>
    <row r="30" spans="1:9">
      <c r="A30" s="26">
        <v>3</v>
      </c>
      <c r="B30" s="9" t="s">
        <v>68</v>
      </c>
      <c r="C30" s="10" t="s">
        <v>69</v>
      </c>
      <c r="D30" s="10" t="s">
        <v>70</v>
      </c>
      <c r="E30" s="8">
        <v>0.0</v>
      </c>
      <c r="F30" s="11">
        <v>776615.0</v>
      </c>
      <c r="G30" s="11" t="s">
        <v>71</v>
      </c>
      <c r="H30" s="12">
        <v>0</v>
      </c>
      <c r="I30" s="20">
        <f>F30*H30</f>
        <v>0</v>
      </c>
    </row>
    <row r="31" spans="1:9">
      <c r="A31" s="26">
        <v>4</v>
      </c>
      <c r="B31" s="9" t="s">
        <v>72</v>
      </c>
      <c r="C31" s="10" t="s">
        <v>73</v>
      </c>
      <c r="D31" s="10" t="s">
        <v>74</v>
      </c>
      <c r="E31" s="8">
        <v>0.0</v>
      </c>
      <c r="F31" s="11">
        <v>5287077.0</v>
      </c>
      <c r="G31" s="11" t="s">
        <v>75</v>
      </c>
      <c r="H31" s="12">
        <v>0</v>
      </c>
      <c r="I31" s="20">
        <f>F31*H31</f>
        <v>0</v>
      </c>
    </row>
    <row r="32" spans="1:9">
      <c r="A32" s="25" t="s">
        <v>76</v>
      </c>
      <c r="B32" s="2"/>
      <c r="C32" s="2"/>
      <c r="D32" s="2"/>
      <c r="E32" s="2"/>
      <c r="F32" s="18"/>
      <c r="G32" s="2"/>
      <c r="H32" s="2"/>
      <c r="I32" s="18"/>
    </row>
    <row r="33" spans="1:9">
      <c r="A33" s="3" t="s">
        <v>7</v>
      </c>
      <c r="B33" s="4" t="s">
        <v>8</v>
      </c>
      <c r="C33" s="5" t="s">
        <v>9</v>
      </c>
      <c r="D33" s="5" t="s">
        <v>10</v>
      </c>
      <c r="E33" s="6" t="s">
        <v>11</v>
      </c>
      <c r="F33" s="23" t="s">
        <v>12</v>
      </c>
      <c r="G33" s="5" t="s">
        <v>13</v>
      </c>
      <c r="H33" s="5" t="s">
        <v>14</v>
      </c>
      <c r="I33" s="19" t="s">
        <v>15</v>
      </c>
    </row>
    <row r="34" spans="1:9">
      <c r="A34" s="26">
        <v>1</v>
      </c>
      <c r="B34" s="9" t="s">
        <v>77</v>
      </c>
      <c r="C34" s="10" t="s">
        <v>78</v>
      </c>
      <c r="D34" s="10" t="s">
        <v>79</v>
      </c>
      <c r="E34" s="8">
        <v>0.0</v>
      </c>
      <c r="F34" s="11">
        <v>179307.0</v>
      </c>
      <c r="G34" s="11" t="s">
        <v>80</v>
      </c>
      <c r="H34" s="12">
        <v>0</v>
      </c>
      <c r="I34" s="20">
        <f>F34*H34</f>
        <v>0</v>
      </c>
    </row>
    <row r="35" spans="1:9">
      <c r="A35" s="26">
        <v>2</v>
      </c>
      <c r="B35" s="9" t="s">
        <v>81</v>
      </c>
      <c r="C35" s="10" t="s">
        <v>82</v>
      </c>
      <c r="D35" s="10" t="s">
        <v>83</v>
      </c>
      <c r="E35" s="8">
        <v>0.0</v>
      </c>
      <c r="F35" s="11">
        <v>429236.0</v>
      </c>
      <c r="G35" s="11" t="s">
        <v>84</v>
      </c>
      <c r="H35" s="12">
        <v>0</v>
      </c>
      <c r="I35" s="20">
        <f>F35*H35</f>
        <v>0</v>
      </c>
    </row>
    <row r="36" spans="1:9">
      <c r="A36" s="26">
        <v>3</v>
      </c>
      <c r="B36" s="9" t="s">
        <v>85</v>
      </c>
      <c r="C36" s="10" t="s">
        <v>86</v>
      </c>
      <c r="D36" s="10" t="s">
        <v>87</v>
      </c>
      <c r="E36" s="8">
        <v>0.0</v>
      </c>
      <c r="F36" s="11">
        <v>429236.0</v>
      </c>
      <c r="G36" s="11" t="s">
        <v>84</v>
      </c>
      <c r="H36" s="12">
        <v>0</v>
      </c>
      <c r="I36" s="20">
        <f>F36*H36</f>
        <v>0</v>
      </c>
    </row>
    <row r="37" spans="1:9">
      <c r="A37" s="26">
        <v>4</v>
      </c>
      <c r="B37" s="9" t="s">
        <v>88</v>
      </c>
      <c r="C37" s="10" t="s">
        <v>89</v>
      </c>
      <c r="D37" s="10" t="s">
        <v>90</v>
      </c>
      <c r="E37" s="8">
        <v>0.0</v>
      </c>
      <c r="F37" s="11">
        <v>429236.0</v>
      </c>
      <c r="G37" s="11" t="s">
        <v>84</v>
      </c>
      <c r="H37" s="12">
        <v>0</v>
      </c>
      <c r="I37" s="20">
        <f>F37*H37</f>
        <v>0</v>
      </c>
    </row>
    <row r="38" spans="1:9">
      <c r="A38" s="26">
        <v>5</v>
      </c>
      <c r="B38" s="9" t="s">
        <v>91</v>
      </c>
      <c r="C38" s="10" t="s">
        <v>92</v>
      </c>
      <c r="D38" s="10" t="s">
        <v>93</v>
      </c>
      <c r="E38" s="8">
        <v>0.0</v>
      </c>
      <c r="F38" s="11">
        <v>429236.0</v>
      </c>
      <c r="G38" s="11" t="s">
        <v>84</v>
      </c>
      <c r="H38" s="12">
        <v>0</v>
      </c>
      <c r="I38" s="20">
        <f>F38*H38</f>
        <v>0</v>
      </c>
    </row>
    <row r="39" spans="1:9">
      <c r="A39" s="26">
        <v>6</v>
      </c>
      <c r="B39" s="9" t="s">
        <v>94</v>
      </c>
      <c r="C39" s="10" t="s">
        <v>95</v>
      </c>
      <c r="D39" s="10" t="s">
        <v>96</v>
      </c>
      <c r="E39" s="8">
        <v>0.0</v>
      </c>
      <c r="F39" s="11">
        <v>429236.0</v>
      </c>
      <c r="G39" s="11" t="s">
        <v>84</v>
      </c>
      <c r="H39" s="12">
        <v>0</v>
      </c>
      <c r="I39" s="20">
        <f>F39*H39</f>
        <v>0</v>
      </c>
    </row>
    <row r="40" spans="1:9">
      <c r="A40" s="26">
        <v>7</v>
      </c>
      <c r="B40" s="9" t="s">
        <v>97</v>
      </c>
      <c r="C40" s="10" t="s">
        <v>98</v>
      </c>
      <c r="D40" s="10" t="s">
        <v>99</v>
      </c>
      <c r="E40" s="8">
        <v>0.0</v>
      </c>
      <c r="F40" s="11">
        <v>429236.0</v>
      </c>
      <c r="G40" s="11" t="s">
        <v>84</v>
      </c>
      <c r="H40" s="12">
        <v>0</v>
      </c>
      <c r="I40" s="20">
        <f>F40*H40</f>
        <v>0</v>
      </c>
    </row>
    <row r="41" spans="1:9">
      <c r="A41" s="26">
        <v>8</v>
      </c>
      <c r="B41" s="9" t="s">
        <v>100</v>
      </c>
      <c r="C41" s="10" t="s">
        <v>101</v>
      </c>
      <c r="D41" s="10" t="s">
        <v>102</v>
      </c>
      <c r="E41" s="8">
        <v>0.0</v>
      </c>
      <c r="F41" s="11">
        <v>429236.0</v>
      </c>
      <c r="G41" s="11"/>
      <c r="H41" s="12">
        <v>0</v>
      </c>
      <c r="I41" s="20">
        <f>F41*H41</f>
        <v>0</v>
      </c>
    </row>
    <row r="42" spans="1:9">
      <c r="A42" s="25" t="s">
        <v>103</v>
      </c>
      <c r="B42" s="2"/>
      <c r="C42" s="2"/>
      <c r="D42" s="2"/>
      <c r="E42" s="2"/>
      <c r="F42" s="18"/>
      <c r="G42" s="2"/>
      <c r="H42" s="2"/>
      <c r="I42" s="18"/>
    </row>
    <row r="43" spans="1:9">
      <c r="A43" s="3" t="s">
        <v>7</v>
      </c>
      <c r="B43" s="4" t="s">
        <v>8</v>
      </c>
      <c r="C43" s="5" t="s">
        <v>9</v>
      </c>
      <c r="D43" s="5" t="s">
        <v>10</v>
      </c>
      <c r="E43" s="6" t="s">
        <v>11</v>
      </c>
      <c r="F43" s="23" t="s">
        <v>12</v>
      </c>
      <c r="G43" s="5" t="s">
        <v>13</v>
      </c>
      <c r="H43" s="5" t="s">
        <v>14</v>
      </c>
      <c r="I43" s="19" t="s">
        <v>15</v>
      </c>
    </row>
    <row r="44" spans="1:9">
      <c r="A44" s="26">
        <v>1</v>
      </c>
      <c r="B44" s="9" t="s">
        <v>104</v>
      </c>
      <c r="C44" s="10" t="s">
        <v>105</v>
      </c>
      <c r="D44" s="10" t="s">
        <v>106</v>
      </c>
      <c r="E44" s="8">
        <v>0.0</v>
      </c>
      <c r="F44" s="11">
        <v>1077852.0</v>
      </c>
      <c r="G44" s="11" t="s">
        <v>107</v>
      </c>
      <c r="H44" s="12">
        <v>0</v>
      </c>
      <c r="I44" s="20">
        <f>F44*H44</f>
        <v>0</v>
      </c>
    </row>
    <row r="45" spans="1:9">
      <c r="A45" s="25" t="s">
        <v>108</v>
      </c>
      <c r="B45" s="2"/>
      <c r="C45" s="2"/>
      <c r="D45" s="2"/>
      <c r="E45" s="2"/>
      <c r="F45" s="18"/>
      <c r="G45" s="2"/>
      <c r="H45" s="2"/>
      <c r="I45" s="18"/>
    </row>
    <row r="46" spans="1:9">
      <c r="A46" s="3" t="s">
        <v>7</v>
      </c>
      <c r="B46" s="4" t="s">
        <v>8</v>
      </c>
      <c r="C46" s="5" t="s">
        <v>9</v>
      </c>
      <c r="D46" s="5" t="s">
        <v>10</v>
      </c>
      <c r="E46" s="6" t="s">
        <v>11</v>
      </c>
      <c r="F46" s="23" t="s">
        <v>12</v>
      </c>
      <c r="G46" s="5" t="s">
        <v>13</v>
      </c>
      <c r="H46" s="5" t="s">
        <v>14</v>
      </c>
      <c r="I46" s="19" t="s">
        <v>15</v>
      </c>
    </row>
    <row r="47" spans="1:9">
      <c r="A47" s="26">
        <v>1</v>
      </c>
      <c r="B47" s="9" t="s">
        <v>109</v>
      </c>
      <c r="C47" s="10" t="s">
        <v>110</v>
      </c>
      <c r="D47" s="10" t="s">
        <v>111</v>
      </c>
      <c r="E47" s="8">
        <v>0.0</v>
      </c>
      <c r="F47" s="11">
        <v>854438.0</v>
      </c>
      <c r="G47" s="11" t="s">
        <v>112</v>
      </c>
      <c r="H47" s="12">
        <v>0</v>
      </c>
      <c r="I47" s="20">
        <f>F47*H47</f>
        <v>0</v>
      </c>
    </row>
    <row r="48" spans="1:9">
      <c r="A48" s="26">
        <v>2</v>
      </c>
      <c r="B48" s="9" t="s">
        <v>113</v>
      </c>
      <c r="C48" s="10" t="s">
        <v>114</v>
      </c>
      <c r="D48" s="10" t="s">
        <v>115</v>
      </c>
      <c r="E48" s="8">
        <v>0.0</v>
      </c>
      <c r="F48" s="11">
        <v>470844.0</v>
      </c>
      <c r="G48" s="11" t="s">
        <v>116</v>
      </c>
      <c r="H48" s="12">
        <v>0</v>
      </c>
      <c r="I48" s="20">
        <f>F48*H48</f>
        <v>0</v>
      </c>
    </row>
    <row r="49" spans="1:9">
      <c r="A49" s="26">
        <v>3</v>
      </c>
      <c r="B49" s="9" t="s">
        <v>117</v>
      </c>
      <c r="C49" s="10" t="s">
        <v>118</v>
      </c>
      <c r="D49" s="10" t="s">
        <v>119</v>
      </c>
      <c r="E49" s="8">
        <v>0.0</v>
      </c>
      <c r="F49" s="11">
        <v>362593.0</v>
      </c>
      <c r="G49" s="11" t="s">
        <v>120</v>
      </c>
      <c r="H49" s="12">
        <v>0</v>
      </c>
      <c r="I49" s="20">
        <f>F49*H49</f>
        <v>0</v>
      </c>
    </row>
    <row r="50" spans="1:9">
      <c r="A50" s="26">
        <v>4</v>
      </c>
      <c r="B50" s="9" t="s">
        <v>121</v>
      </c>
      <c r="C50" s="10" t="s">
        <v>122</v>
      </c>
      <c r="D50" s="10" t="s">
        <v>123</v>
      </c>
      <c r="E50" s="8">
        <v>0.0</v>
      </c>
      <c r="F50" s="11">
        <v>296475.0</v>
      </c>
      <c r="G50" s="11" t="s">
        <v>124</v>
      </c>
      <c r="H50" s="12">
        <v>0</v>
      </c>
      <c r="I50" s="20">
        <f>F50*H50</f>
        <v>0</v>
      </c>
    </row>
    <row r="51" spans="1:9">
      <c r="A51" s="25" t="s">
        <v>125</v>
      </c>
      <c r="B51" s="2"/>
      <c r="C51" s="2"/>
      <c r="D51" s="2"/>
      <c r="E51" s="2"/>
      <c r="F51" s="18"/>
      <c r="G51" s="2"/>
      <c r="H51" s="2"/>
      <c r="I51" s="18"/>
    </row>
    <row r="52" spans="1:9">
      <c r="A52" s="3" t="s">
        <v>7</v>
      </c>
      <c r="B52" s="4" t="s">
        <v>8</v>
      </c>
      <c r="C52" s="5" t="s">
        <v>9</v>
      </c>
      <c r="D52" s="5" t="s">
        <v>10</v>
      </c>
      <c r="E52" s="6" t="s">
        <v>11</v>
      </c>
      <c r="F52" s="23" t="s">
        <v>12</v>
      </c>
      <c r="G52" s="5" t="s">
        <v>13</v>
      </c>
      <c r="H52" s="5" t="s">
        <v>14</v>
      </c>
      <c r="I52" s="19" t="s">
        <v>15</v>
      </c>
    </row>
    <row r="53" spans="1:9">
      <c r="A53" s="26">
        <v>1</v>
      </c>
      <c r="B53" s="9" t="s">
        <v>126</v>
      </c>
      <c r="C53" s="10" t="s">
        <v>127</v>
      </c>
      <c r="D53" s="10" t="s">
        <v>128</v>
      </c>
      <c r="E53" s="8">
        <v>0.0</v>
      </c>
      <c r="F53" s="11">
        <v>4644850.0</v>
      </c>
      <c r="G53" s="11" t="s">
        <v>129</v>
      </c>
      <c r="H53" s="12">
        <v>0</v>
      </c>
      <c r="I53" s="20">
        <f>F53*H53</f>
        <v>0</v>
      </c>
    </row>
    <row r="54" spans="1:9">
      <c r="A54" s="26">
        <v>2</v>
      </c>
      <c r="B54" s="9" t="s">
        <v>130</v>
      </c>
      <c r="C54" s="10" t="s">
        <v>131</v>
      </c>
      <c r="D54" s="10" t="s">
        <v>132</v>
      </c>
      <c r="E54" s="8">
        <v>0.0</v>
      </c>
      <c r="F54" s="11">
        <v>1957799.0</v>
      </c>
      <c r="G54" s="11"/>
      <c r="H54" s="12">
        <v>0</v>
      </c>
      <c r="I54" s="20">
        <f>F54*H54</f>
        <v>0</v>
      </c>
    </row>
    <row r="55" spans="1:9">
      <c r="A55" s="25" t="s">
        <v>133</v>
      </c>
      <c r="B55" s="2"/>
      <c r="C55" s="2"/>
      <c r="D55" s="2"/>
      <c r="E55" s="2"/>
      <c r="F55" s="18"/>
      <c r="G55" s="2"/>
      <c r="H55" s="2"/>
      <c r="I55" s="18"/>
    </row>
    <row r="56" spans="1:9">
      <c r="A56" s="3" t="s">
        <v>7</v>
      </c>
      <c r="B56" s="4" t="s">
        <v>8</v>
      </c>
      <c r="C56" s="5" t="s">
        <v>9</v>
      </c>
      <c r="D56" s="5" t="s">
        <v>10</v>
      </c>
      <c r="E56" s="6" t="s">
        <v>11</v>
      </c>
      <c r="F56" s="23" t="s">
        <v>12</v>
      </c>
      <c r="G56" s="5" t="s">
        <v>13</v>
      </c>
      <c r="H56" s="5" t="s">
        <v>14</v>
      </c>
      <c r="I56" s="19" t="s">
        <v>15</v>
      </c>
    </row>
    <row r="57" spans="1:9">
      <c r="A57" s="27">
        <v>1</v>
      </c>
      <c r="B57" s="14"/>
      <c r="C57" s="15" t="s">
        <v>134</v>
      </c>
      <c r="D57" s="15" t="s">
        <v>135</v>
      </c>
      <c r="E57" s="13" t="s">
        <v>136</v>
      </c>
      <c r="F57" s="16">
        <v>0.0</v>
      </c>
      <c r="G57" s="16"/>
      <c r="H57" s="17">
        <v>0</v>
      </c>
      <c r="I57" s="21">
        <f>F57*H57</f>
        <v>0</v>
      </c>
    </row>
    <row r="58" spans="1:9">
      <c r="A58" s="27">
        <v>2</v>
      </c>
      <c r="B58" s="14" t="s">
        <v>137</v>
      </c>
      <c r="C58" s="15" t="s">
        <v>138</v>
      </c>
      <c r="D58" s="15" t="s">
        <v>139</v>
      </c>
      <c r="E58" s="13">
        <v>1.0</v>
      </c>
      <c r="F58" s="16">
        <v>219006.0</v>
      </c>
      <c r="G58" s="16" t="s">
        <v>140</v>
      </c>
      <c r="H58" s="17">
        <v>0</v>
      </c>
      <c r="I58" s="21">
        <f>F58*H58</f>
        <v>0</v>
      </c>
    </row>
    <row r="59" spans="1:9">
      <c r="A59" s="26">
        <v>3</v>
      </c>
      <c r="B59" s="9" t="s">
        <v>141</v>
      </c>
      <c r="C59" s="10" t="s">
        <v>142</v>
      </c>
      <c r="D59" s="10" t="s">
        <v>143</v>
      </c>
      <c r="E59" s="8">
        <v>0.0</v>
      </c>
      <c r="F59" s="11">
        <v>332859.0</v>
      </c>
      <c r="G59" s="11" t="s">
        <v>144</v>
      </c>
      <c r="H59" s="12">
        <v>0</v>
      </c>
      <c r="I59" s="20">
        <f>F59*H59</f>
        <v>0</v>
      </c>
    </row>
    <row r="60" spans="1:9">
      <c r="A60" s="27">
        <v>4</v>
      </c>
      <c r="B60" s="14" t="s">
        <v>145</v>
      </c>
      <c r="C60" s="15" t="s">
        <v>146</v>
      </c>
      <c r="D60" s="15" t="s">
        <v>147</v>
      </c>
      <c r="E60" s="13">
        <v>1.0</v>
      </c>
      <c r="F60" s="16">
        <v>342834.0</v>
      </c>
      <c r="G60" s="16" t="s">
        <v>148</v>
      </c>
      <c r="H60" s="17">
        <v>0</v>
      </c>
      <c r="I60" s="21">
        <f>F60*H60</f>
        <v>0</v>
      </c>
    </row>
    <row r="61" spans="1:9">
      <c r="A61" s="27">
        <v>5</v>
      </c>
      <c r="B61" s="14" t="s">
        <v>149</v>
      </c>
      <c r="C61" s="15" t="s">
        <v>150</v>
      </c>
      <c r="D61" s="15" t="s">
        <v>151</v>
      </c>
      <c r="E61" s="13">
        <v>1.0</v>
      </c>
      <c r="F61" s="16">
        <v>50052.0</v>
      </c>
      <c r="G61" s="16" t="s">
        <v>152</v>
      </c>
      <c r="H61" s="17">
        <v>0</v>
      </c>
      <c r="I61" s="21">
        <f>F61*H61</f>
        <v>0</v>
      </c>
    </row>
    <row r="62" spans="1:9">
      <c r="A62" s="26">
        <v>6</v>
      </c>
      <c r="B62" s="9" t="s">
        <v>153</v>
      </c>
      <c r="C62" s="10" t="s">
        <v>154</v>
      </c>
      <c r="D62" s="10" t="s">
        <v>155</v>
      </c>
      <c r="E62" s="8">
        <v>0.0</v>
      </c>
      <c r="F62" s="11">
        <v>152889.0</v>
      </c>
      <c r="G62" s="11" t="s">
        <v>156</v>
      </c>
      <c r="H62" s="12">
        <v>0</v>
      </c>
      <c r="I62" s="20">
        <f>F62*H62</f>
        <v>0</v>
      </c>
    </row>
    <row r="63" spans="1:9">
      <c r="A63" s="26">
        <v>7</v>
      </c>
      <c r="B63" s="9" t="s">
        <v>157</v>
      </c>
      <c r="C63" s="10" t="s">
        <v>158</v>
      </c>
      <c r="D63" s="10" t="s">
        <v>159</v>
      </c>
      <c r="E63" s="8">
        <v>0.0</v>
      </c>
      <c r="F63" s="11">
        <v>156204.0</v>
      </c>
      <c r="G63" s="11" t="s">
        <v>160</v>
      </c>
      <c r="H63" s="12">
        <v>0</v>
      </c>
      <c r="I63" s="20">
        <f>F63*H63</f>
        <v>0</v>
      </c>
    </row>
    <row r="64" spans="1:9">
      <c r="A64" s="26">
        <v>8</v>
      </c>
      <c r="B64" s="9" t="s">
        <v>161</v>
      </c>
      <c r="C64" s="10" t="s">
        <v>162</v>
      </c>
      <c r="D64" s="10" t="s">
        <v>163</v>
      </c>
      <c r="E64" s="8">
        <v>0.0</v>
      </c>
      <c r="F64" s="11">
        <v>408015.0</v>
      </c>
      <c r="G64" s="11" t="s">
        <v>164</v>
      </c>
      <c r="H64" s="12">
        <v>0</v>
      </c>
      <c r="I64" s="20">
        <f>F64*H64</f>
        <v>0</v>
      </c>
    </row>
    <row r="65" spans="1:9">
      <c r="A65" s="26">
        <v>9</v>
      </c>
      <c r="B65" s="9" t="s">
        <v>165</v>
      </c>
      <c r="C65" s="10" t="s">
        <v>166</v>
      </c>
      <c r="D65" s="10" t="s">
        <v>167</v>
      </c>
      <c r="E65" s="8">
        <v>0.0</v>
      </c>
      <c r="F65" s="11">
        <v>1960113.0</v>
      </c>
      <c r="G65" s="11" t="s">
        <v>168</v>
      </c>
      <c r="H65" s="12">
        <v>0</v>
      </c>
      <c r="I65" s="20">
        <f>F65*H65</f>
        <v>0</v>
      </c>
    </row>
    <row r="66" spans="1:9">
      <c r="A66" s="26">
        <v>10</v>
      </c>
      <c r="B66" s="9" t="s">
        <v>169</v>
      </c>
      <c r="C66" s="10" t="s">
        <v>170</v>
      </c>
      <c r="D66" s="10" t="s">
        <v>171</v>
      </c>
      <c r="E66" s="8">
        <v>0.0</v>
      </c>
      <c r="F66" s="11">
        <v>138798.0</v>
      </c>
      <c r="G66" s="11" t="s">
        <v>160</v>
      </c>
      <c r="H66" s="12">
        <v>0</v>
      </c>
      <c r="I66" s="20">
        <f>F66*H66</f>
        <v>0</v>
      </c>
    </row>
    <row r="67" spans="1:9">
      <c r="A67" s="26">
        <v>11</v>
      </c>
      <c r="B67" s="9" t="s">
        <v>172</v>
      </c>
      <c r="C67" s="10" t="s">
        <v>173</v>
      </c>
      <c r="D67" s="10" t="s">
        <v>174</v>
      </c>
      <c r="E67" s="8">
        <v>0.0</v>
      </c>
      <c r="F67" s="11">
        <v>141276.0</v>
      </c>
      <c r="G67" s="11" t="s">
        <v>160</v>
      </c>
      <c r="H67" s="12">
        <v>0</v>
      </c>
      <c r="I67" s="20">
        <f>F67*H67</f>
        <v>0</v>
      </c>
    </row>
    <row r="68" spans="1:9">
      <c r="A68" s="26">
        <v>12</v>
      </c>
      <c r="B68" s="9" t="s">
        <v>175</v>
      </c>
      <c r="C68" s="10" t="s">
        <v>176</v>
      </c>
      <c r="D68" s="10" t="s">
        <v>177</v>
      </c>
      <c r="E68" s="8">
        <v>0.0</v>
      </c>
      <c r="F68" s="11">
        <v>142946.0</v>
      </c>
      <c r="G68" s="11" t="s">
        <v>160</v>
      </c>
      <c r="H68" s="12">
        <v>0</v>
      </c>
      <c r="I68" s="20">
        <f>F68*H68</f>
        <v>0</v>
      </c>
    </row>
    <row r="69" spans="1:9">
      <c r="A69" s="26">
        <v>13</v>
      </c>
      <c r="B69" s="9" t="s">
        <v>178</v>
      </c>
      <c r="C69" s="10" t="s">
        <v>179</v>
      </c>
      <c r="D69" s="10" t="s">
        <v>180</v>
      </c>
      <c r="E69" s="8">
        <v>0.0</v>
      </c>
      <c r="F69" s="11">
        <v>488370.0</v>
      </c>
      <c r="G69" s="11" t="s">
        <v>181</v>
      </c>
      <c r="H69" s="12">
        <v>0</v>
      </c>
      <c r="I69" s="20">
        <f>F69*H69</f>
        <v>0</v>
      </c>
    </row>
    <row r="70" spans="1:9">
      <c r="A70" s="26">
        <v>14</v>
      </c>
      <c r="B70" s="9" t="s">
        <v>182</v>
      </c>
      <c r="C70" s="10" t="s">
        <v>183</v>
      </c>
      <c r="D70" s="10" t="s">
        <v>184</v>
      </c>
      <c r="E70" s="8">
        <v>0.0</v>
      </c>
      <c r="F70" s="11">
        <v>495999.0</v>
      </c>
      <c r="G70" s="11" t="s">
        <v>185</v>
      </c>
      <c r="H70" s="12">
        <v>0</v>
      </c>
      <c r="I70" s="20">
        <f>F70*H70</f>
        <v>0</v>
      </c>
    </row>
    <row r="71" spans="1:9">
      <c r="A71" s="26">
        <v>15</v>
      </c>
      <c r="B71" s="9" t="s">
        <v>186</v>
      </c>
      <c r="C71" s="10" t="s">
        <v>187</v>
      </c>
      <c r="D71" s="10" t="s">
        <v>188</v>
      </c>
      <c r="E71" s="8">
        <v>0.0</v>
      </c>
      <c r="F71" s="11">
        <v>580524.0</v>
      </c>
      <c r="G71" s="11" t="s">
        <v>189</v>
      </c>
      <c r="H71" s="12">
        <v>0</v>
      </c>
      <c r="I71" s="20">
        <f>F71*H71</f>
        <v>0</v>
      </c>
    </row>
    <row r="72" spans="1:9">
      <c r="A72" s="26">
        <v>16</v>
      </c>
      <c r="B72" s="9" t="s">
        <v>190</v>
      </c>
      <c r="C72" s="10" t="s">
        <v>191</v>
      </c>
      <c r="D72" s="10" t="s">
        <v>192</v>
      </c>
      <c r="E72" s="8">
        <v>0.0</v>
      </c>
      <c r="F72" s="11">
        <v>445475.0</v>
      </c>
      <c r="G72" s="11" t="s">
        <v>193</v>
      </c>
      <c r="H72" s="12">
        <v>0</v>
      </c>
      <c r="I72" s="20">
        <f>F72*H72</f>
        <v>0</v>
      </c>
    </row>
    <row r="73" spans="1:9">
      <c r="A73" s="26">
        <v>17</v>
      </c>
      <c r="B73" s="9" t="s">
        <v>194</v>
      </c>
      <c r="C73" s="10" t="s">
        <v>195</v>
      </c>
      <c r="D73" s="10" t="s">
        <v>196</v>
      </c>
      <c r="E73" s="8">
        <v>0.0</v>
      </c>
      <c r="F73" s="11">
        <v>135221.0</v>
      </c>
      <c r="G73" s="11" t="s">
        <v>197</v>
      </c>
      <c r="H73" s="12">
        <v>0</v>
      </c>
      <c r="I73" s="20">
        <f>F73*H73</f>
        <v>0</v>
      </c>
    </row>
    <row r="74" spans="1:9">
      <c r="A74" s="26">
        <v>18</v>
      </c>
      <c r="B74" s="9" t="s">
        <v>198</v>
      </c>
      <c r="C74" s="10" t="s">
        <v>199</v>
      </c>
      <c r="D74" s="10" t="s">
        <v>200</v>
      </c>
      <c r="E74" s="8">
        <v>0.0</v>
      </c>
      <c r="F74" s="11">
        <v>189011.0</v>
      </c>
      <c r="G74" s="11" t="s">
        <v>201</v>
      </c>
      <c r="H74" s="12">
        <v>0</v>
      </c>
      <c r="I74" s="20">
        <f>F74*H74</f>
        <v>0</v>
      </c>
    </row>
    <row r="75" spans="1:9">
      <c r="A75" s="26">
        <v>19</v>
      </c>
      <c r="B75" s="9" t="s">
        <v>202</v>
      </c>
      <c r="C75" s="10" t="s">
        <v>203</v>
      </c>
      <c r="D75" s="10" t="s">
        <v>204</v>
      </c>
      <c r="E75" s="8">
        <v>0.0</v>
      </c>
      <c r="F75" s="11">
        <v>244376.0</v>
      </c>
      <c r="G75" s="11" t="s">
        <v>205</v>
      </c>
      <c r="H75" s="12">
        <v>0</v>
      </c>
      <c r="I75" s="20">
        <f>F75*H75</f>
        <v>0</v>
      </c>
    </row>
    <row r="76" spans="1:9">
      <c r="A76" s="26">
        <v>20</v>
      </c>
      <c r="B76" s="9" t="s">
        <v>206</v>
      </c>
      <c r="C76" s="10" t="s">
        <v>207</v>
      </c>
      <c r="D76" s="10" t="s">
        <v>208</v>
      </c>
      <c r="E76" s="8">
        <v>0.0</v>
      </c>
      <c r="F76" s="11">
        <v>239062.0</v>
      </c>
      <c r="G76" s="11" t="s">
        <v>205</v>
      </c>
      <c r="H76" s="12">
        <v>0</v>
      </c>
      <c r="I76" s="20">
        <f>F76*H76</f>
        <v>0</v>
      </c>
    </row>
    <row r="77" spans="1:9">
      <c r="A77" s="27">
        <v>21</v>
      </c>
      <c r="B77" s="14" t="s">
        <v>209</v>
      </c>
      <c r="C77" s="15" t="s">
        <v>210</v>
      </c>
      <c r="D77" s="15" t="s">
        <v>211</v>
      </c>
      <c r="E77" s="13" t="s">
        <v>136</v>
      </c>
      <c r="F77" s="16">
        <v>0.0</v>
      </c>
      <c r="G77" s="16"/>
      <c r="H77" s="17">
        <v>0</v>
      </c>
      <c r="I77" s="21">
        <f>F77*H77</f>
        <v>0</v>
      </c>
    </row>
    <row r="78" spans="1:9">
      <c r="A78" s="27">
        <v>22</v>
      </c>
      <c r="B78" s="14" t="s">
        <v>212</v>
      </c>
      <c r="C78" s="15" t="s">
        <v>213</v>
      </c>
      <c r="D78" s="15" t="s">
        <v>214</v>
      </c>
      <c r="E78" s="13" t="s">
        <v>136</v>
      </c>
      <c r="F78" s="16">
        <v>0.0</v>
      </c>
      <c r="G78" s="16"/>
      <c r="H78" s="17">
        <v>0</v>
      </c>
      <c r="I78" s="21">
        <f>F78*H78</f>
        <v>0</v>
      </c>
    </row>
    <row r="79" spans="1:9">
      <c r="A79" s="26">
        <v>23</v>
      </c>
      <c r="B79" s="9" t="s">
        <v>215</v>
      </c>
      <c r="C79" s="10" t="s">
        <v>216</v>
      </c>
      <c r="D79" s="10" t="s">
        <v>217</v>
      </c>
      <c r="E79" s="8">
        <v>0.0</v>
      </c>
      <c r="F79" s="11">
        <v>48860.0</v>
      </c>
      <c r="G79" s="11" t="s">
        <v>218</v>
      </c>
      <c r="H79" s="12">
        <v>0</v>
      </c>
      <c r="I79" s="20">
        <f>F79*H79</f>
        <v>0</v>
      </c>
    </row>
    <row r="80" spans="1:9">
      <c r="A80" s="26">
        <v>24</v>
      </c>
      <c r="B80" s="9" t="s">
        <v>219</v>
      </c>
      <c r="C80" s="10" t="s">
        <v>220</v>
      </c>
      <c r="D80" s="10" t="s">
        <v>221</v>
      </c>
      <c r="E80" s="8">
        <v>0.0</v>
      </c>
      <c r="F80" s="11">
        <v>65907.0</v>
      </c>
      <c r="G80" s="11" t="s">
        <v>222</v>
      </c>
      <c r="H80" s="12">
        <v>0</v>
      </c>
      <c r="I80" s="20">
        <f>F80*H80</f>
        <v>0</v>
      </c>
    </row>
    <row r="81" spans="1:9">
      <c r="A81" s="25" t="s">
        <v>223</v>
      </c>
      <c r="B81" s="2"/>
      <c r="C81" s="2"/>
      <c r="D81" s="2"/>
      <c r="E81" s="2"/>
      <c r="F81" s="18"/>
      <c r="G81" s="2"/>
      <c r="H81" s="2"/>
      <c r="I81" s="18"/>
    </row>
    <row r="82" spans="1:9">
      <c r="A82" s="3" t="s">
        <v>7</v>
      </c>
      <c r="B82" s="4" t="s">
        <v>8</v>
      </c>
      <c r="C82" s="5" t="s">
        <v>9</v>
      </c>
      <c r="D82" s="5" t="s">
        <v>10</v>
      </c>
      <c r="E82" s="6" t="s">
        <v>11</v>
      </c>
      <c r="F82" s="23" t="s">
        <v>12</v>
      </c>
      <c r="G82" s="5" t="s">
        <v>13</v>
      </c>
      <c r="H82" s="5" t="s">
        <v>14</v>
      </c>
      <c r="I82" s="19" t="s">
        <v>15</v>
      </c>
    </row>
    <row r="83" spans="1:9">
      <c r="A83" s="26">
        <v>1</v>
      </c>
      <c r="B83" s="9" t="s">
        <v>224</v>
      </c>
      <c r="C83" s="10" t="s">
        <v>225</v>
      </c>
      <c r="D83" s="10" t="s">
        <v>226</v>
      </c>
      <c r="E83" s="8">
        <v>0.0</v>
      </c>
      <c r="F83" s="11">
        <v>2648667.0</v>
      </c>
      <c r="G83" s="11" t="s">
        <v>227</v>
      </c>
      <c r="H83" s="12">
        <v>0</v>
      </c>
      <c r="I83" s="20">
        <f>F83*H83</f>
        <v>0</v>
      </c>
    </row>
    <row r="84" spans="1:9">
      <c r="A84" s="27">
        <v>2</v>
      </c>
      <c r="B84" s="14" t="s">
        <v>228</v>
      </c>
      <c r="C84" s="15" t="s">
        <v>229</v>
      </c>
      <c r="D84" s="15" t="s">
        <v>230</v>
      </c>
      <c r="E84" s="13" t="s">
        <v>136</v>
      </c>
      <c r="F84" s="16">
        <v>0.0</v>
      </c>
      <c r="G84" s="16" t="s">
        <v>227</v>
      </c>
      <c r="H84" s="17">
        <v>0</v>
      </c>
      <c r="I84" s="21">
        <f>F84*H84</f>
        <v>0</v>
      </c>
    </row>
    <row r="85" spans="1:9">
      <c r="A85" s="26">
        <v>3</v>
      </c>
      <c r="B85" s="9" t="s">
        <v>231</v>
      </c>
      <c r="C85" s="10" t="s">
        <v>232</v>
      </c>
      <c r="D85" s="10" t="s">
        <v>233</v>
      </c>
      <c r="E85" s="8">
        <v>0.0</v>
      </c>
      <c r="F85" s="11">
        <v>2073965.0</v>
      </c>
      <c r="G85" s="11" t="s">
        <v>227</v>
      </c>
      <c r="H85" s="12">
        <v>0</v>
      </c>
      <c r="I85" s="20">
        <f>F85*H85</f>
        <v>0</v>
      </c>
    </row>
    <row r="86" spans="1:9">
      <c r="A86" s="27">
        <v>4</v>
      </c>
      <c r="B86" s="14" t="s">
        <v>234</v>
      </c>
      <c r="C86" s="15" t="s">
        <v>235</v>
      </c>
      <c r="D86" s="15" t="s">
        <v>236</v>
      </c>
      <c r="E86" s="13" t="s">
        <v>136</v>
      </c>
      <c r="F86" s="16">
        <v>0.0</v>
      </c>
      <c r="G86" s="16"/>
      <c r="H86" s="17">
        <v>0</v>
      </c>
      <c r="I86" s="21">
        <f>F86*H86</f>
        <v>0</v>
      </c>
    </row>
    <row r="87" spans="1:9">
      <c r="A87" s="25" t="s">
        <v>237</v>
      </c>
      <c r="B87" s="2"/>
      <c r="C87" s="2"/>
      <c r="D87" s="2"/>
      <c r="E87" s="2"/>
      <c r="F87" s="18"/>
      <c r="G87" s="2"/>
      <c r="H87" s="2"/>
      <c r="I87" s="18"/>
    </row>
    <row r="88" spans="1:9">
      <c r="A88" s="3" t="s">
        <v>7</v>
      </c>
      <c r="B88" s="4" t="s">
        <v>8</v>
      </c>
      <c r="C88" s="5" t="s">
        <v>9</v>
      </c>
      <c r="D88" s="5" t="s">
        <v>10</v>
      </c>
      <c r="E88" s="6" t="s">
        <v>11</v>
      </c>
      <c r="F88" s="23" t="s">
        <v>12</v>
      </c>
      <c r="G88" s="5" t="s">
        <v>13</v>
      </c>
      <c r="H88" s="5" t="s">
        <v>14</v>
      </c>
      <c r="I88" s="19" t="s">
        <v>15</v>
      </c>
    </row>
    <row r="89" spans="1:9">
      <c r="A89" s="26">
        <v>1</v>
      </c>
      <c r="B89" s="9" t="s">
        <v>238</v>
      </c>
      <c r="C89" s="10" t="s">
        <v>239</v>
      </c>
      <c r="D89" s="10" t="s">
        <v>240</v>
      </c>
      <c r="E89" s="8">
        <v>0.0</v>
      </c>
      <c r="F89" s="11">
        <v>839034.0</v>
      </c>
      <c r="G89" s="11" t="s">
        <v>241</v>
      </c>
      <c r="H89" s="12">
        <v>0</v>
      </c>
      <c r="I89" s="20">
        <f>F89*H89</f>
        <v>0</v>
      </c>
    </row>
    <row r="90" spans="1:9">
      <c r="A90" s="25" t="s">
        <v>242</v>
      </c>
      <c r="B90" s="2"/>
      <c r="C90" s="2"/>
      <c r="D90" s="2"/>
      <c r="E90" s="2"/>
      <c r="F90" s="18"/>
      <c r="G90" s="2"/>
      <c r="H90" s="2"/>
      <c r="I90" s="18"/>
    </row>
    <row r="91" spans="1:9">
      <c r="A91" s="3" t="s">
        <v>7</v>
      </c>
      <c r="B91" s="4" t="s">
        <v>8</v>
      </c>
      <c r="C91" s="5" t="s">
        <v>9</v>
      </c>
      <c r="D91" s="5" t="s">
        <v>10</v>
      </c>
      <c r="E91" s="6" t="s">
        <v>11</v>
      </c>
      <c r="F91" s="23" t="s">
        <v>12</v>
      </c>
      <c r="G91" s="5" t="s">
        <v>13</v>
      </c>
      <c r="H91" s="5" t="s">
        <v>14</v>
      </c>
      <c r="I91" s="19" t="s">
        <v>15</v>
      </c>
    </row>
    <row r="92" spans="1:9">
      <c r="A92" s="26">
        <v>1</v>
      </c>
      <c r="B92" s="9" t="s">
        <v>243</v>
      </c>
      <c r="C92" s="10" t="s">
        <v>244</v>
      </c>
      <c r="D92" s="10" t="s">
        <v>245</v>
      </c>
      <c r="E92" s="8">
        <v>0.0</v>
      </c>
      <c r="F92" s="11">
        <v>1173798.0</v>
      </c>
      <c r="G92" s="11" t="s">
        <v>246</v>
      </c>
      <c r="H92" s="12">
        <v>0</v>
      </c>
      <c r="I92" s="20">
        <f>F92*H92</f>
        <v>0</v>
      </c>
    </row>
    <row r="93" spans="1:9">
      <c r="A93" s="26">
        <v>2</v>
      </c>
      <c r="B93" s="9" t="s">
        <v>247</v>
      </c>
      <c r="C93" s="10" t="s">
        <v>248</v>
      </c>
      <c r="D93" s="10" t="s">
        <v>249</v>
      </c>
      <c r="E93" s="8">
        <v>0.0</v>
      </c>
      <c r="F93" s="11">
        <v>2219959.0</v>
      </c>
      <c r="G93" s="11" t="s">
        <v>185</v>
      </c>
      <c r="H93" s="12">
        <v>0</v>
      </c>
      <c r="I93" s="20">
        <f>F93*H93</f>
        <v>0</v>
      </c>
    </row>
    <row r="94" spans="1:9">
      <c r="A94" s="26">
        <v>3</v>
      </c>
      <c r="B94" s="9" t="s">
        <v>250</v>
      </c>
      <c r="C94" s="10" t="s">
        <v>251</v>
      </c>
      <c r="D94" s="10" t="s">
        <v>252</v>
      </c>
      <c r="E94" s="8">
        <v>0.0</v>
      </c>
      <c r="F94" s="11">
        <v>1565549.0</v>
      </c>
      <c r="G94" s="11" t="s">
        <v>253</v>
      </c>
      <c r="H94" s="12">
        <v>0</v>
      </c>
      <c r="I94" s="20">
        <f>F94*H94</f>
        <v>0</v>
      </c>
    </row>
    <row r="95" spans="1:9">
      <c r="A95" s="26">
        <v>4</v>
      </c>
      <c r="B95" s="9" t="s">
        <v>254</v>
      </c>
      <c r="C95" s="10" t="s">
        <v>255</v>
      </c>
      <c r="D95" s="10" t="s">
        <v>256</v>
      </c>
      <c r="E95" s="8">
        <v>0.0</v>
      </c>
      <c r="F95" s="11">
        <v>736293.0</v>
      </c>
      <c r="G95" s="11" t="s">
        <v>257</v>
      </c>
      <c r="H95" s="12">
        <v>0</v>
      </c>
      <c r="I95" s="20">
        <f>F95*H95</f>
        <v>0</v>
      </c>
    </row>
    <row r="96" spans="1:9">
      <c r="A96" s="27">
        <v>5</v>
      </c>
      <c r="B96" s="14" t="s">
        <v>258</v>
      </c>
      <c r="C96" s="15" t="s">
        <v>259</v>
      </c>
      <c r="D96" s="15" t="s">
        <v>260</v>
      </c>
      <c r="E96" s="13">
        <v>2.0</v>
      </c>
      <c r="F96" s="16">
        <v>49835.0</v>
      </c>
      <c r="G96" s="16" t="s">
        <v>261</v>
      </c>
      <c r="H96" s="17">
        <v>0</v>
      </c>
      <c r="I96" s="21">
        <f>F96*H96</f>
        <v>0</v>
      </c>
    </row>
    <row r="97" spans="1:9">
      <c r="A97" s="26">
        <v>6</v>
      </c>
      <c r="B97" s="9" t="s">
        <v>262</v>
      </c>
      <c r="C97" s="10" t="s">
        <v>263</v>
      </c>
      <c r="D97" s="10" t="s">
        <v>264</v>
      </c>
      <c r="E97" s="8">
        <v>0.0</v>
      </c>
      <c r="F97" s="11">
        <v>486389.0</v>
      </c>
      <c r="G97" s="11" t="s">
        <v>265</v>
      </c>
      <c r="H97" s="12">
        <v>0</v>
      </c>
      <c r="I97" s="20">
        <f>F97*H97</f>
        <v>0</v>
      </c>
    </row>
    <row r="98" spans="1:9">
      <c r="A98" s="26">
        <v>7</v>
      </c>
      <c r="B98" s="9" t="s">
        <v>266</v>
      </c>
      <c r="C98" s="10" t="s">
        <v>267</v>
      </c>
      <c r="D98" s="10" t="s">
        <v>268</v>
      </c>
      <c r="E98" s="8">
        <v>0.0</v>
      </c>
      <c r="F98" s="11">
        <v>718555.0</v>
      </c>
      <c r="G98" s="11" t="s">
        <v>269</v>
      </c>
      <c r="H98" s="12">
        <v>0</v>
      </c>
      <c r="I98" s="20">
        <f>F98*H98</f>
        <v>0</v>
      </c>
    </row>
    <row r="99" spans="1:9">
      <c r="A99" s="25" t="s">
        <v>270</v>
      </c>
      <c r="B99" s="2"/>
      <c r="C99" s="2"/>
      <c r="D99" s="2"/>
      <c r="E99" s="2"/>
      <c r="F99" s="18"/>
      <c r="G99" s="2"/>
      <c r="H99" s="2"/>
      <c r="I99" s="18"/>
    </row>
    <row r="100" spans="1:9">
      <c r="A100" s="3" t="s">
        <v>7</v>
      </c>
      <c r="B100" s="4" t="s">
        <v>8</v>
      </c>
      <c r="C100" s="5" t="s">
        <v>9</v>
      </c>
      <c r="D100" s="5" t="s">
        <v>10</v>
      </c>
      <c r="E100" s="6" t="s">
        <v>11</v>
      </c>
      <c r="F100" s="23" t="s">
        <v>12</v>
      </c>
      <c r="G100" s="5" t="s">
        <v>13</v>
      </c>
      <c r="H100" s="5" t="s">
        <v>14</v>
      </c>
      <c r="I100" s="19" t="s">
        <v>15</v>
      </c>
    </row>
    <row r="101" spans="1:9">
      <c r="A101" s="27">
        <v>1</v>
      </c>
      <c r="B101" s="14"/>
      <c r="C101" s="15" t="s">
        <v>271</v>
      </c>
      <c r="D101" s="15" t="s">
        <v>272</v>
      </c>
      <c r="E101" s="13" t="s">
        <v>136</v>
      </c>
      <c r="F101" s="16">
        <v>0.0</v>
      </c>
      <c r="G101" s="16" t="s">
        <v>80</v>
      </c>
      <c r="H101" s="17">
        <v>0</v>
      </c>
      <c r="I101" s="21">
        <f>F101*H101</f>
        <v>0</v>
      </c>
    </row>
    <row r="102" spans="1:9">
      <c r="A102" s="27">
        <v>2</v>
      </c>
      <c r="B102" s="14"/>
      <c r="C102" s="15" t="s">
        <v>273</v>
      </c>
      <c r="D102" s="15" t="s">
        <v>274</v>
      </c>
      <c r="E102" s="13" t="s">
        <v>136</v>
      </c>
      <c r="F102" s="16">
        <v>0.0</v>
      </c>
      <c r="G102" s="16" t="s">
        <v>257</v>
      </c>
      <c r="H102" s="17">
        <v>0</v>
      </c>
      <c r="I102" s="21">
        <f>F102*H102</f>
        <v>0</v>
      </c>
    </row>
    <row r="103" spans="1:9">
      <c r="A103" s="26">
        <v>3</v>
      </c>
      <c r="B103" s="9" t="s">
        <v>275</v>
      </c>
      <c r="C103" s="10" t="s">
        <v>276</v>
      </c>
      <c r="D103" s="10" t="s">
        <v>277</v>
      </c>
      <c r="E103" s="8">
        <v>0.0</v>
      </c>
      <c r="F103" s="11">
        <v>419104.0</v>
      </c>
      <c r="G103" s="11" t="s">
        <v>278</v>
      </c>
      <c r="H103" s="12">
        <v>0</v>
      </c>
      <c r="I103" s="20">
        <f>F103*H103</f>
        <v>0</v>
      </c>
    </row>
    <row r="104" spans="1:9">
      <c r="A104" s="26">
        <v>4</v>
      </c>
      <c r="B104" s="9" t="s">
        <v>279</v>
      </c>
      <c r="C104" s="10" t="s">
        <v>280</v>
      </c>
      <c r="D104" s="10" t="s">
        <v>281</v>
      </c>
      <c r="E104" s="8">
        <v>0.0</v>
      </c>
      <c r="F104" s="11">
        <v>501721.0</v>
      </c>
      <c r="G104" s="11" t="s">
        <v>282</v>
      </c>
      <c r="H104" s="12">
        <v>0</v>
      </c>
      <c r="I104" s="20">
        <f>F104*H104</f>
        <v>0</v>
      </c>
    </row>
    <row r="105" spans="1:9">
      <c r="A105" s="26">
        <v>5</v>
      </c>
      <c r="B105" s="9" t="s">
        <v>283</v>
      </c>
      <c r="C105" s="10" t="s">
        <v>284</v>
      </c>
      <c r="D105" s="10" t="s">
        <v>285</v>
      </c>
      <c r="E105" s="8">
        <v>0.0</v>
      </c>
      <c r="F105" s="11">
        <v>104693.0</v>
      </c>
      <c r="G105" s="11" t="s">
        <v>181</v>
      </c>
      <c r="H105" s="12">
        <v>0</v>
      </c>
      <c r="I105" s="20">
        <f>F105*H105</f>
        <v>0</v>
      </c>
    </row>
    <row r="106" spans="1:9">
      <c r="A106" s="26">
        <v>6</v>
      </c>
      <c r="B106" s="9" t="s">
        <v>286</v>
      </c>
      <c r="C106" s="10" t="s">
        <v>287</v>
      </c>
      <c r="D106" s="10" t="s">
        <v>288</v>
      </c>
      <c r="E106" s="8">
        <v>0.0</v>
      </c>
      <c r="F106" s="11">
        <v>403629.0</v>
      </c>
      <c r="G106" s="11"/>
      <c r="H106" s="12">
        <v>0</v>
      </c>
      <c r="I106" s="20">
        <f>F106*H106</f>
        <v>0</v>
      </c>
    </row>
    <row r="107" spans="1:9">
      <c r="A107" s="27">
        <v>7</v>
      </c>
      <c r="B107" s="14" t="s">
        <v>289</v>
      </c>
      <c r="C107" s="15" t="s">
        <v>290</v>
      </c>
      <c r="D107" s="15" t="s">
        <v>291</v>
      </c>
      <c r="E107" s="13">
        <v>14.0</v>
      </c>
      <c r="F107" s="16">
        <v>24776.0</v>
      </c>
      <c r="G107" s="16" t="s">
        <v>292</v>
      </c>
      <c r="H107" s="17">
        <v>0</v>
      </c>
      <c r="I107" s="21">
        <f>F107*H107</f>
        <v>0</v>
      </c>
    </row>
    <row r="108" spans="1:9">
      <c r="A108" s="26">
        <v>8</v>
      </c>
      <c r="B108" s="9" t="s">
        <v>293</v>
      </c>
      <c r="C108" s="10" t="s">
        <v>294</v>
      </c>
      <c r="D108" s="10" t="s">
        <v>295</v>
      </c>
      <c r="E108" s="8">
        <v>0.0</v>
      </c>
      <c r="F108" s="11">
        <v>56466.0</v>
      </c>
      <c r="G108" s="11" t="s">
        <v>296</v>
      </c>
      <c r="H108" s="12">
        <v>0</v>
      </c>
      <c r="I108" s="20">
        <f>F108*H108</f>
        <v>0</v>
      </c>
    </row>
    <row r="109" spans="1:9">
      <c r="A109" s="26">
        <v>9</v>
      </c>
      <c r="B109" s="9" t="s">
        <v>297</v>
      </c>
      <c r="C109" s="10" t="s">
        <v>298</v>
      </c>
      <c r="D109" s="10" t="s">
        <v>299</v>
      </c>
      <c r="E109" s="8">
        <v>0.0</v>
      </c>
      <c r="F109" s="11">
        <v>42972.0</v>
      </c>
      <c r="G109" s="11" t="s">
        <v>300</v>
      </c>
      <c r="H109" s="12">
        <v>0</v>
      </c>
      <c r="I109" s="20">
        <f>F109*H109</f>
        <v>0</v>
      </c>
    </row>
    <row r="110" spans="1:9">
      <c r="A110" s="26">
        <v>10</v>
      </c>
      <c r="B110" s="9" t="s">
        <v>301</v>
      </c>
      <c r="C110" s="10" t="s">
        <v>302</v>
      </c>
      <c r="D110" s="10" t="s">
        <v>303</v>
      </c>
      <c r="E110" s="8">
        <v>0.0</v>
      </c>
      <c r="F110" s="11">
        <v>21821.0</v>
      </c>
      <c r="G110" s="11" t="s">
        <v>304</v>
      </c>
      <c r="H110" s="12">
        <v>0</v>
      </c>
      <c r="I110" s="20">
        <f>F110*H110</f>
        <v>0</v>
      </c>
    </row>
    <row r="111" spans="1:9">
      <c r="A111" s="26">
        <v>11</v>
      </c>
      <c r="B111" s="9" t="s">
        <v>305</v>
      </c>
      <c r="C111" s="10" t="s">
        <v>306</v>
      </c>
      <c r="D111" s="10" t="s">
        <v>307</v>
      </c>
      <c r="E111" s="8">
        <v>0.0</v>
      </c>
      <c r="F111" s="11">
        <v>45856.0</v>
      </c>
      <c r="G111" s="11" t="s">
        <v>164</v>
      </c>
      <c r="H111" s="12">
        <v>0</v>
      </c>
      <c r="I111" s="20">
        <f>F111*H111</f>
        <v>0</v>
      </c>
    </row>
    <row r="112" spans="1:9">
      <c r="A112" s="26">
        <v>12</v>
      </c>
      <c r="B112" s="9" t="s">
        <v>308</v>
      </c>
      <c r="C112" s="10" t="s">
        <v>309</v>
      </c>
      <c r="D112" s="10" t="s">
        <v>310</v>
      </c>
      <c r="E112" s="8">
        <v>0.0</v>
      </c>
      <c r="F112" s="11">
        <v>73489.0</v>
      </c>
      <c r="G112" s="11" t="s">
        <v>257</v>
      </c>
      <c r="H112" s="12">
        <v>0</v>
      </c>
      <c r="I112" s="20">
        <f>F112*H112</f>
        <v>0</v>
      </c>
    </row>
    <row r="113" spans="1:9">
      <c r="A113" s="26">
        <v>13</v>
      </c>
      <c r="B113" s="9" t="s">
        <v>311</v>
      </c>
      <c r="C113" s="10" t="s">
        <v>312</v>
      </c>
      <c r="D113" s="10" t="s">
        <v>313</v>
      </c>
      <c r="E113" s="8">
        <v>0.0</v>
      </c>
      <c r="F113" s="11">
        <v>46354.0</v>
      </c>
      <c r="G113" s="11" t="s">
        <v>120</v>
      </c>
      <c r="H113" s="12">
        <v>0</v>
      </c>
      <c r="I113" s="20">
        <f>F113*H113</f>
        <v>0</v>
      </c>
    </row>
    <row r="114" spans="1:9">
      <c r="A114" s="26">
        <v>14</v>
      </c>
      <c r="B114" s="9" t="s">
        <v>314</v>
      </c>
      <c r="C114" s="10" t="s">
        <v>315</v>
      </c>
      <c r="D114" s="10" t="s">
        <v>316</v>
      </c>
      <c r="E114" s="8">
        <v>0.0</v>
      </c>
      <c r="F114" s="11">
        <v>838631.0</v>
      </c>
      <c r="G114" s="11" t="s">
        <v>317</v>
      </c>
      <c r="H114" s="12">
        <v>0</v>
      </c>
      <c r="I114" s="20">
        <f>F114*H114</f>
        <v>0</v>
      </c>
    </row>
    <row r="115" spans="1:9">
      <c r="G115" s="7" t="s">
        <v>318</v>
      </c>
      <c r="H115" s="28">
        <f>SUM(H9:H114)</f>
        <v>0</v>
      </c>
      <c r="I115" s="28">
        <f>SUM(I9:I114)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F1"/>
    <mergeCell ref="A4:F4"/>
    <mergeCell ref="A5:F5"/>
    <mergeCell ref="A9:I9"/>
    <mergeCell ref="A10:I10"/>
    <mergeCell ref="A26:I26"/>
    <mergeCell ref="A32:I32"/>
    <mergeCell ref="A42:I42"/>
    <mergeCell ref="A45:I45"/>
    <mergeCell ref="A51:I51"/>
    <mergeCell ref="A55:I55"/>
    <mergeCell ref="A81:I81"/>
    <mergeCell ref="A87:I87"/>
    <mergeCell ref="A90:I90"/>
    <mergeCell ref="A99:I99"/>
  </mergeCells>
  <hyperlinks>
    <hyperlink ref="B2" r:id="rId_hyperlink_1"/>
    <hyperlink ref="D12" r:id="rId_hyperlink_2"/>
    <hyperlink ref="D13" r:id="rId_hyperlink_3"/>
    <hyperlink ref="D14" r:id="rId_hyperlink_4"/>
    <hyperlink ref="D15" r:id="rId_hyperlink_5"/>
    <hyperlink ref="D16" r:id="rId_hyperlink_6"/>
    <hyperlink ref="D17" r:id="rId_hyperlink_7"/>
    <hyperlink ref="D18" r:id="rId_hyperlink_8"/>
    <hyperlink ref="D19" r:id="rId_hyperlink_9"/>
    <hyperlink ref="D20" r:id="rId_hyperlink_10"/>
    <hyperlink ref="D21" r:id="rId_hyperlink_11"/>
    <hyperlink ref="D22" r:id="rId_hyperlink_12"/>
    <hyperlink ref="D23" r:id="rId_hyperlink_13"/>
    <hyperlink ref="D24" r:id="rId_hyperlink_14"/>
    <hyperlink ref="D25" r:id="rId_hyperlink_15"/>
    <hyperlink ref="D28" r:id="rId_hyperlink_16"/>
    <hyperlink ref="D29" r:id="rId_hyperlink_17"/>
    <hyperlink ref="D30" r:id="rId_hyperlink_18"/>
    <hyperlink ref="D31" r:id="rId_hyperlink_19"/>
    <hyperlink ref="D34" r:id="rId_hyperlink_20"/>
    <hyperlink ref="D35" r:id="rId_hyperlink_21"/>
    <hyperlink ref="D36" r:id="rId_hyperlink_22"/>
    <hyperlink ref="D37" r:id="rId_hyperlink_23"/>
    <hyperlink ref="D38" r:id="rId_hyperlink_24"/>
    <hyperlink ref="D39" r:id="rId_hyperlink_25"/>
    <hyperlink ref="D40" r:id="rId_hyperlink_26"/>
    <hyperlink ref="D41" r:id="rId_hyperlink_27"/>
    <hyperlink ref="D44" r:id="rId_hyperlink_28"/>
    <hyperlink ref="D47" r:id="rId_hyperlink_29"/>
    <hyperlink ref="D48" r:id="rId_hyperlink_30"/>
    <hyperlink ref="D49" r:id="rId_hyperlink_31"/>
    <hyperlink ref="D50" r:id="rId_hyperlink_32"/>
    <hyperlink ref="D53" r:id="rId_hyperlink_33"/>
    <hyperlink ref="D54" r:id="rId_hyperlink_34"/>
    <hyperlink ref="D57" r:id="rId_hyperlink_35"/>
    <hyperlink ref="D58" r:id="rId_hyperlink_36"/>
    <hyperlink ref="D59" r:id="rId_hyperlink_37"/>
    <hyperlink ref="D60" r:id="rId_hyperlink_38"/>
    <hyperlink ref="D61" r:id="rId_hyperlink_39"/>
    <hyperlink ref="D62" r:id="rId_hyperlink_40"/>
    <hyperlink ref="D63" r:id="rId_hyperlink_41"/>
    <hyperlink ref="D64" r:id="rId_hyperlink_42"/>
    <hyperlink ref="D65" r:id="rId_hyperlink_43"/>
    <hyperlink ref="D66" r:id="rId_hyperlink_44"/>
    <hyperlink ref="D67" r:id="rId_hyperlink_45"/>
    <hyperlink ref="D68" r:id="rId_hyperlink_46"/>
    <hyperlink ref="D69" r:id="rId_hyperlink_47"/>
    <hyperlink ref="D70" r:id="rId_hyperlink_48"/>
    <hyperlink ref="D71" r:id="rId_hyperlink_49"/>
    <hyperlink ref="D72" r:id="rId_hyperlink_50"/>
    <hyperlink ref="D73" r:id="rId_hyperlink_51"/>
    <hyperlink ref="D74" r:id="rId_hyperlink_52"/>
    <hyperlink ref="D75" r:id="rId_hyperlink_53"/>
    <hyperlink ref="D76" r:id="rId_hyperlink_54"/>
    <hyperlink ref="D77" r:id="rId_hyperlink_55"/>
    <hyperlink ref="D78" r:id="rId_hyperlink_56"/>
    <hyperlink ref="D79" r:id="rId_hyperlink_57"/>
    <hyperlink ref="D80" r:id="rId_hyperlink_58"/>
    <hyperlink ref="D83" r:id="rId_hyperlink_59"/>
    <hyperlink ref="D84" r:id="rId_hyperlink_60"/>
    <hyperlink ref="D85" r:id="rId_hyperlink_61"/>
    <hyperlink ref="D86" r:id="rId_hyperlink_62"/>
    <hyperlink ref="D89" r:id="rId_hyperlink_63"/>
    <hyperlink ref="D92" r:id="rId_hyperlink_64"/>
    <hyperlink ref="D93" r:id="rId_hyperlink_65"/>
    <hyperlink ref="D94" r:id="rId_hyperlink_66"/>
    <hyperlink ref="D95" r:id="rId_hyperlink_67"/>
    <hyperlink ref="D96" r:id="rId_hyperlink_68"/>
    <hyperlink ref="D97" r:id="rId_hyperlink_69"/>
    <hyperlink ref="D98" r:id="rId_hyperlink_70"/>
    <hyperlink ref="D101" r:id="rId_hyperlink_71"/>
    <hyperlink ref="D102" r:id="rId_hyperlink_72"/>
    <hyperlink ref="D103" r:id="rId_hyperlink_73"/>
    <hyperlink ref="D104" r:id="rId_hyperlink_74"/>
    <hyperlink ref="D105" r:id="rId_hyperlink_75"/>
    <hyperlink ref="D106" r:id="rId_hyperlink_76"/>
    <hyperlink ref="D107" r:id="rId_hyperlink_77"/>
    <hyperlink ref="D108" r:id="rId_hyperlink_78"/>
    <hyperlink ref="D109" r:id="rId_hyperlink_79"/>
    <hyperlink ref="D110" r:id="rId_hyperlink_80"/>
    <hyperlink ref="D111" r:id="rId_hyperlink_81"/>
    <hyperlink ref="D112" r:id="rId_hyperlink_82"/>
    <hyperlink ref="D113" r:id="rId_hyperlink_83"/>
    <hyperlink ref="D114" r:id="rId_hyperlink_84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https://labbox.ru/</dc:creator>
  <cp:lastModifiedBy>https://labbox.ru/</cp:lastModifiedBy>
  <dcterms:created xsi:type="dcterms:W3CDTF">2024-03-29T16:20:45+03:00</dcterms:created>
  <dcterms:modified xsi:type="dcterms:W3CDTF">2024-03-29T16:20:45+03:00</dcterms:modified>
  <dc:title>Документ Office 2007 XLSX</dc:title>
  <dc:description>Этот документ был сгенерирован на сайте https://labbox.ru/</dc:description>
  <dc:subject>Прайс-лист</dc:subject>
  <cp:keywords/>
  <cp:category/>
</cp:coreProperties>
</file>